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PETS CEGAIP\PET 2026\2. 84 IIIB1\"/>
    </mc:Choice>
  </mc:AlternateContent>
  <xr:revisionPtr revIDLastSave="0" documentId="13_ncr:1_{FB6B51CB-4805-47FD-B0BD-72837916516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externalReferences>
    <externalReference r:id="rId2"/>
  </externalReferences>
  <definedNames>
    <definedName name="_xlnm._FilterDatabase" localSheetId="0" hidden="1">'Reporte de Formatos'!$A$7:$T$201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0" i="1" l="1"/>
  <c r="K91" i="1"/>
  <c r="K157" i="1"/>
  <c r="K162" i="1"/>
  <c r="K163" i="1"/>
  <c r="K167" i="1"/>
  <c r="K168" i="1"/>
  <c r="K169" i="1"/>
  <c r="K170" i="1"/>
  <c r="K171" i="1"/>
  <c r="K172" i="1"/>
  <c r="K195" i="1"/>
  <c r="K196" i="1"/>
  <c r="K198" i="1"/>
  <c r="K199" i="1"/>
  <c r="K200" i="1"/>
  <c r="M197" i="1"/>
  <c r="M173" i="1"/>
  <c r="M174" i="1"/>
  <c r="M175" i="1"/>
  <c r="M176" i="1"/>
  <c r="M177" i="1"/>
  <c r="M178" i="1"/>
  <c r="M179" i="1"/>
  <c r="M180" i="1"/>
  <c r="M181" i="1"/>
  <c r="M182" i="1"/>
  <c r="M183" i="1"/>
  <c r="M184" i="1"/>
  <c r="M185" i="1"/>
  <c r="M186" i="1"/>
  <c r="M187" i="1"/>
  <c r="M188" i="1"/>
  <c r="M189" i="1"/>
  <c r="M190" i="1"/>
  <c r="M191" i="1"/>
  <c r="M192" i="1"/>
  <c r="M193" i="1"/>
  <c r="M194" i="1"/>
  <c r="M166" i="1"/>
  <c r="M165" i="1"/>
  <c r="M164" i="1"/>
  <c r="M158" i="1"/>
  <c r="M159" i="1"/>
  <c r="M160" i="1"/>
  <c r="M161" i="1"/>
  <c r="M152" i="1"/>
  <c r="M153" i="1"/>
  <c r="M154" i="1"/>
  <c r="M155" i="1"/>
  <c r="M156" i="1"/>
  <c r="M151"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12" i="1"/>
  <c r="M113" i="1"/>
  <c r="M111" i="1"/>
  <c r="K96" i="1"/>
  <c r="K97" i="1"/>
  <c r="K98" i="1"/>
  <c r="K99" i="1"/>
  <c r="K100" i="1"/>
  <c r="K101" i="1"/>
  <c r="K102" i="1"/>
  <c r="K103" i="1"/>
  <c r="K104" i="1"/>
  <c r="K105" i="1"/>
  <c r="K106" i="1"/>
  <c r="K107" i="1"/>
  <c r="K108" i="1"/>
  <c r="K109" i="1"/>
  <c r="K110" i="1"/>
  <c r="M85" i="1"/>
  <c r="M86" i="1"/>
  <c r="M87" i="1"/>
  <c r="K83" i="1"/>
  <c r="K82" i="1"/>
  <c r="K77" i="1"/>
  <c r="M73" i="1"/>
  <c r="M65" i="1"/>
  <c r="K47" i="1"/>
  <c r="K48" i="1"/>
  <c r="K49" i="1"/>
  <c r="K50" i="1"/>
  <c r="K51" i="1"/>
  <c r="K52" i="1"/>
  <c r="K54" i="1"/>
  <c r="K55" i="1"/>
  <c r="K56" i="1"/>
  <c r="K57" i="1"/>
  <c r="K58" i="1"/>
  <c r="M37" i="1"/>
  <c r="M38" i="1"/>
  <c r="M39" i="1"/>
  <c r="M40" i="1"/>
  <c r="M41" i="1"/>
  <c r="M42" i="1"/>
  <c r="M43" i="1"/>
  <c r="M44" i="1"/>
  <c r="M45" i="1"/>
  <c r="M46" i="1"/>
  <c r="K33" i="1"/>
  <c r="F196"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8" i="1"/>
  <c r="F199" i="1"/>
  <c r="F200" i="1"/>
  <c r="F152" i="1"/>
  <c r="F153" i="1"/>
  <c r="F154"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M92" i="1"/>
  <c r="M93" i="1"/>
  <c r="M94" i="1"/>
  <c r="M95" i="1"/>
  <c r="M83" i="1"/>
  <c r="M76" i="1"/>
  <c r="M53" i="1"/>
  <c r="K89" i="1"/>
  <c r="K88" i="1"/>
  <c r="K84" i="1"/>
  <c r="K81" i="1"/>
  <c r="K80" i="1"/>
  <c r="K79" i="1"/>
  <c r="K78" i="1"/>
  <c r="K75" i="1"/>
  <c r="K74" i="1"/>
  <c r="K72" i="1"/>
  <c r="K71" i="1"/>
  <c r="K70" i="1"/>
  <c r="K69" i="1"/>
  <c r="K68" i="1"/>
  <c r="K67" i="1"/>
  <c r="K66" i="1"/>
  <c r="K64" i="1"/>
  <c r="K63" i="1"/>
  <c r="K62" i="1"/>
  <c r="K60" i="1"/>
  <c r="K59" i="1"/>
  <c r="K36" i="1"/>
  <c r="K35" i="1"/>
  <c r="K34" i="1"/>
  <c r="K25" i="1"/>
  <c r="K26" i="1"/>
  <c r="K27" i="1"/>
  <c r="K28" i="1"/>
  <c r="K29" i="1"/>
  <c r="K30" i="1"/>
  <c r="K31" i="1"/>
  <c r="K32" i="1"/>
  <c r="K23" i="1"/>
  <c r="K22" i="1"/>
  <c r="K21" i="1"/>
  <c r="K8" i="1"/>
  <c r="K9" i="1"/>
  <c r="K10" i="1"/>
  <c r="K11" i="1"/>
  <c r="K12" i="1"/>
  <c r="K13" i="1"/>
  <c r="K14" i="1"/>
  <c r="K15" i="1"/>
  <c r="K16" i="1"/>
  <c r="K17" i="1"/>
  <c r="K18" i="1"/>
</calcChain>
</file>

<file path=xl/sharedStrings.xml><?xml version="1.0" encoding="utf-8"?>
<sst xmlns="http://schemas.openxmlformats.org/spreadsheetml/2006/main" count="1338" uniqueCount="270">
  <si>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</si>
  <si>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</si>
  <si>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</si>
  <si>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</si>
  <si>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</si>
  <si>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</si>
  <si>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</si>
  <si>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</si>
  <si>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</si>
  <si>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</si>
  <si>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</si>
  <si>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</si>
  <si>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</si>
  <si>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</si>
  <si>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</si>
  <si>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</si>
  <si>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</si>
  <si>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</si>
  <si>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</si>
  <si>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</si>
  <si>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</si>
  <si>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</si>
  <si>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</si>
  <si>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</si>
  <si>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</si>
  <si>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</si>
  <si>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</si>
  <si>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</si>
  <si>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</si>
  <si>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</si>
  <si>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</si>
  <si>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</si>
  <si>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</si>
  <si>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</si>
  <si>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</si>
  <si>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</si>
  <si>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</si>
  <si>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</si>
  <si>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</si>
  <si>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</si>
  <si>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</si>
  <si>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</si>
  <si>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</si>
  <si>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</si>
  <si>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</si>
  <si>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</si>
  <si>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</si>
  <si>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</si>
  <si>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</si>
  <si>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</si>
  <si>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</si>
  <si>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</si>
  <si>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</si>
  <si>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</si>
  <si>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Tesorería Municipal</t>
  </si>
  <si>
    <t xml:space="preserve">FORTALECIMIENTO MUNICIPAL </t>
  </si>
  <si>
    <t>PROMOCION  TURISTICA,Promoción y Difusión</t>
  </si>
  <si>
    <t>DESARROLLO DEL DEPORTE</t>
  </si>
  <si>
    <t>http://www.cegaipslp.org.mx/HV2026.nsf/nombre_de_la_vista/F94AEE82EDF59FD706258D9900621CE6/$File/Proyectos+de+asociaciones+público_privadas+2026.pdf</t>
  </si>
  <si>
    <t>FITUR 2026</t>
  </si>
  <si>
    <t xml:space="preserve">ANIVERSARIO 30 DELEGACION LA PILA  </t>
  </si>
  <si>
    <t xml:space="preserve">MATRIMONIOS SIMULTANEOS 2026      </t>
  </si>
  <si>
    <t xml:space="preserve"> CINTILLA DE RIEGO MUNICIPAL             </t>
  </si>
  <si>
    <t xml:space="preserve">TORNEO NACIONAL DE LA CALLE A LA CANCHA    </t>
  </si>
  <si>
    <t xml:space="preserve">CARRERA YO AMO CORRER POR EL MUNDIAL 2026 </t>
  </si>
  <si>
    <t xml:space="preserve">SAUCITO DE ORO 12K      </t>
  </si>
  <si>
    <t>CONMEMORACIÓN 8M</t>
  </si>
  <si>
    <t>APOYOS INSTITUCIONALES PARA PERSONAS FÍSICAS</t>
  </si>
  <si>
    <t>SEMANA SANTA 2026</t>
  </si>
  <si>
    <t>ALMAS EN LIBERTAD, CON EL DIF DE LA CAPITAL</t>
  </si>
  <si>
    <t>ACCIONES INMEDIATAS PARA REHABILITACIÓN DE VIVIENDA 2026</t>
  </si>
  <si>
    <t>AGENDA DEPORTIVA SAN LUIS EN PRIMAVERA 2026</t>
  </si>
  <si>
    <t>CABILDO INFANTIL 2026</t>
  </si>
  <si>
    <t>Recolección, transferencia y disposición final de Residuos Sólidos Urbanos, recolección en papeleras, recolección en contenedores soterrado, recolección con apoyo de barrido mecánico y recolección con  cuadrillas de limpieza.</t>
  </si>
  <si>
    <t>Pago de energía eléctrica en alumbrado público Ejercicio 2026</t>
  </si>
  <si>
    <t>DESARROLLO CULTURAL</t>
  </si>
  <si>
    <t xml:space="preserve"> VIVIENDA </t>
  </si>
  <si>
    <t>DESARROLLO URBANO, Urbanización, Calles, Construcción,  Muros de Contención</t>
  </si>
  <si>
    <t xml:space="preserve"> MANTENIMIENTO Y EQUIPAMIENTO DE LOS CDC.</t>
  </si>
  <si>
    <t>5ª. CARRERA ATLÉTICA POR LA FAMILIA</t>
  </si>
  <si>
    <t xml:space="preserve">Adquisición de materiales para la rehabilitación de vialidades del Municipio de San Luis Potosí._x000D_
</t>
  </si>
  <si>
    <t>2ª EDICIÓN DEL GRAN FONDO NUEVA YORK (O POR SUS SIGLAS GFNY)</t>
  </si>
  <si>
    <t>ALUMBRADO TÁCTICO CENTRO HISTÓRICO</t>
  </si>
  <si>
    <t>BECAS DEPORTIVAS VOY POR SAN LUIS 2026</t>
  </si>
  <si>
    <t>CAMPAMENTOS INFANTILES CDC</t>
  </si>
  <si>
    <t>AGUA POTABLE Y SANEAMIENTO, Mantenimiento, Pozo profundo de agua entubada</t>
  </si>
  <si>
    <t>DESARROLLO URBANO, Urbanización, Mantanimiento, Centros de Asistencia Social para las Infancias</t>
  </si>
  <si>
    <t>URBANIZACION MUNICIPAL, Urbanización, Construcción, Pavimentación</t>
  </si>
  <si>
    <t>CARRANZA TÁCTICO SEGUNDA ETAPA</t>
  </si>
  <si>
    <t>CERCANIA CIUDADANA</t>
  </si>
  <si>
    <t>CIUDAD CREATIVA EN LITERATURA 2026</t>
  </si>
  <si>
    <t>CONMEMORACIONES</t>
  </si>
  <si>
    <t>DE COLOR MI JUGADA</t>
  </si>
  <si>
    <t>DIA DE LA MADRE ADULTO MAYOR DIF</t>
  </si>
  <si>
    <t>ESCUADRÓN DE BIENESTAR INFANTIL MUNICIPAL</t>
  </si>
  <si>
    <t>EXPRESIÓN CAPITAL</t>
  </si>
  <si>
    <t>FERIA DE LA PROVEEDURÍA CUARTA EDICION</t>
  </si>
  <si>
    <t>FERIA MUNICIPAL DE UNIVERSIDADES 2026 CONSTRUYENDO FUTURO</t>
  </si>
  <si>
    <t>FORRAJE (PACAS DE RASTROJO)</t>
  </si>
  <si>
    <t>FORTALECIENDO CORAZONES 2026</t>
  </si>
  <si>
    <t>GRANO, CON GARANTÍA</t>
  </si>
  <si>
    <t>LA CAPITAL DEL MUNDIAL</t>
  </si>
  <si>
    <t>LECHE, CON GARANTÍA</t>
  </si>
  <si>
    <t>MOCHILA PA´LA OBRA, CON GARANTÍA</t>
  </si>
  <si>
    <t>MUNDIALITO EN LA CAPITAL</t>
  </si>
  <si>
    <t>PAN, CON GARANTÍA</t>
  </si>
  <si>
    <t>PREMIO MUNICIPAL DE LAS JUVENTUDES 2026</t>
  </si>
  <si>
    <t>PROGRAMA DE ESTIMULOS A LA EDUCACIÓN SUPERIOR 2026</t>
  </si>
  <si>
    <t>PROGRAMA RUTA DE LA SALUD 3.0</t>
  </si>
  <si>
    <t>SUMINISTRO DE AGUA POTABLE EN LA CAPITAL POTOSINA</t>
  </si>
  <si>
    <t>TE CAMBIO LA MOCHILA, CON GARANTÍA</t>
  </si>
  <si>
    <t>TIANGUIS TURÍSTICO 2026</t>
  </si>
  <si>
    <t>TU CASA AMABLE, CON GARANTÍA (TINACOS)</t>
  </si>
  <si>
    <t>VERBENA POPULAR DIA DE LA MADRE</t>
  </si>
  <si>
    <t>VERBENA POPULAR DIA DEL NIÑO</t>
  </si>
  <si>
    <t>Pavimentación con carpeta asfáltica de calle Hacienda de las Palmas tramo de calle Papagayo a calle Benito Juárez</t>
  </si>
  <si>
    <t>Pavimentación con carpeta asfáltica de calle Tuna Manza/Gabilondo Soler tramo de Av. Tatanacho a Av. Zenón Fernández</t>
  </si>
  <si>
    <t>Pavimentación con carpeta asfáltica de calle Francisco Villa Espesa tramo de Av. Mariano Jiménez a calle Juan Antonio Mateos</t>
  </si>
  <si>
    <t>Pavimentación con carpeta asfáltica de calle Juan Antonio Mateos tramo de Av. Himno Nacional a calle Julio Betancourt</t>
  </si>
  <si>
    <t>Pavimentación con carpeta asfáltica de Av. Potosí tramo de Av. Dr. Manuel Nava a calle Montes Apalaches</t>
  </si>
  <si>
    <t>Pavimentación con carpeta asfáltica de calle Estados Unidos de  América tramo de calle La Pedrera a Av. de la Constitución</t>
  </si>
  <si>
    <t>Pavimentación con carpeta asfáltica de calle Amatista tramo de calle Carey a calle Madre Perla</t>
  </si>
  <si>
    <t>Pavimentación con carpeta asfáltica de calle Pedro  Vallejo tramo de calle Sara Rivera a Lateral de Salvador Nava Martínez</t>
  </si>
  <si>
    <t>Pavimentación con carpeta asfáltica de calle Manuel M. Ponce tramo de calle Ignacio Comonfort a Av. Mariano Jiménez</t>
  </si>
  <si>
    <t>Pavimentación con carpeta asfáltica de calle San César tramo de calle San Alberto a calle San Rubén</t>
  </si>
  <si>
    <t>Pavimentación con carpeta asfáltica de  Av. Prol.  Pánfilo Natera tramo de Anillo Periférico Norte a calle San Marcos</t>
  </si>
  <si>
    <t>Pavimentación con carpeta asfáltica de calle Molino de Huánuco tramo de Av. Morales Saucito a Fin de calle</t>
  </si>
  <si>
    <t>Pavimentación con carpeta asfáltica de calle Ignacio Martínez tramo de calle Benigno Arriaga a calle Albino García</t>
  </si>
  <si>
    <t>Pavimentación con carpeta asfáltica de calle Ignacio Altamirano tramo de calle Pedro Moreno a Av. Damián Carmona</t>
  </si>
  <si>
    <t>Pavimentación con carpeta asfáltica de calle Aeropuerto tramo de Av. Hernán Cortés a calle Tormenta</t>
  </si>
  <si>
    <t>Pavimentación con carpeta asfáltica de calle Manuel José Othón tramo de calle Lado Oriente Juan Sarabia  a calle Cuarta</t>
  </si>
  <si>
    <t>Trabajos de supervisión de control de calidad, estudios  y pruebas  de laboratorio  de materiales en obra</t>
  </si>
  <si>
    <t>Programa de apoyos funcionales 2026</t>
  </si>
  <si>
    <t>Construcción de techado en área de impartición de educación física de centro educativo Lidia Pérez Zavala</t>
  </si>
  <si>
    <t>Construcción de techado en área de impartición de educación física de centro educativo Mi Ciudad</t>
  </si>
  <si>
    <t>Adquisición de insumos médicos 2026</t>
  </si>
  <si>
    <t>Adquisición de vehículo de traslado 2026</t>
  </si>
  <si>
    <t>Adquisición de vehículo de traslado 2026 para UBR (Unidad Básica de Rehabilitación) Maravillas</t>
  </si>
  <si>
    <t>Exámenes de Evaluación de Control y de Confianza para Cadetes de la Secretaría de Seguridad y Protección Ciudadana.</t>
  </si>
  <si>
    <t>Uniformes para el personal operativo de la Secretaría de Seguridad y Protección Ciudadana</t>
  </si>
  <si>
    <t>Chalecos balísticos para el personal operativo de la Secretaría de Seguridad y Protección Ciudadana</t>
  </si>
  <si>
    <t>Adquisición de parque vehicular para la Secretaría de Seguridad y Protección Ciudadana</t>
  </si>
  <si>
    <t>Adquisición de Drones</t>
  </si>
  <si>
    <t>Capacitación a Personal de Seguridad Pública</t>
  </si>
  <si>
    <t>Estímulos por desempeño al personal operativo de las Direcciones de Policía de la Secretaría de Seguridad y Protección Ciudadana (Guardia Municipal).</t>
  </si>
  <si>
    <t>Estímulos por desempeño al personal operativo de las Direcciones de Policía de la Secretaría de Seguridad y Protección Ciudadana (Dirección General de Policía Vial y Movilidad).</t>
  </si>
  <si>
    <t>Pago de servicios médicos para el personal Operativo de la Secretaría de Seguridad y Protección Ciudadana (Servicios Hospitalarios) (Guardia Municipal).</t>
  </si>
  <si>
    <t>Pago de servicios médicos para el personal Operativo de la Secretaría de Seguridad y Protección Ciudadana (Servicios Hospitalarios) (Dirección General de Policía Vial y Movilidad).</t>
  </si>
  <si>
    <t xml:space="preserve">FESTIVAL SAN LUIS EN PRIMAVERA EN SU V EDICIÓN     </t>
  </si>
  <si>
    <t xml:space="preserve">SAN LUIS EN BICI, CON GARANTIA </t>
  </si>
  <si>
    <t xml:space="preserve">ENERGÍA EN TU HOGAR, CON GARANTÍA </t>
  </si>
  <si>
    <t xml:space="preserve">TALENT LAND MEXICO 2026 </t>
  </si>
  <si>
    <t>Trabajos peliminares de la rehabilitación de edificio existente y construcción de módulo B de la UBR Maravillas.</t>
  </si>
  <si>
    <t xml:space="preserve">TRABAJOS PRELIMINARES DEL PASO INFERIOR VEHICULAR SAUCITO TRAMO DE CALLE PLAN DE AYUTLA A </t>
  </si>
  <si>
    <t>TRABAJOS PRELIMINARES DEL PASO SUPERIOR VEHICULAR JACOBO PAYAN LATUFF, TRAMO DE CALLE MALAQUITA</t>
  </si>
  <si>
    <t xml:space="preserve">LIBROS DE COLOREAR </t>
  </si>
  <si>
    <t>SERVICIO DE CENTRO DE OPERACIONES DE SEGURIDAD SOC as a Service (SOCaaS)</t>
  </si>
  <si>
    <t>REHABILITACIÓN DE BARDA PERIMETRAL EN CENTRO EDUCATIVO SATÉLITE, SISTEMA MUNICIPAL DIF</t>
  </si>
  <si>
    <t>MANTENIMIENTO Y REHABILITACIÓN DE POZO PROFUNDO Y EQUIPO DE BOMBEO TIPO SUMERGIBLE EN POZO DE AGUA POTABLE</t>
  </si>
  <si>
    <t xml:space="preserve">SAN LUIS POTOSÍ, “CIUDAD DEL APRENDIZAJE” 2026_x000D_
_x000D_
</t>
  </si>
  <si>
    <t>ESTUDIO GEOMÉTRICO Y DE ESTABILIDAD ESTRUCTURAL DEL CENTRO CULTURAL PALACIO MUNICIPAL</t>
  </si>
  <si>
    <t>FORTALECIMIENTO MUNICIPAL, Servicios Públicos Municipales, Construcción</t>
  </si>
  <si>
    <t>INTERVENCIÓN EN INMUEBLES DEL CENTRO HISTÓRICO EL CORAZÓN DE SAN LUIS</t>
  </si>
  <si>
    <t>SERVICIO DE DESAZOLVE PARA FOSAS SEPTICAS EN BENEFICIO PARA LA POBLACIÓN DEL MPIO. DE S.L.P.</t>
  </si>
  <si>
    <t>CONSTRUCCIÓN DE PASO INFERIOR VEHICULAR SALIDA GUADALAJARA</t>
  </si>
  <si>
    <t>URBANIZACION MUNICIPAL, Urbanización, Construcción, Puente peotonal y vehicular</t>
  </si>
  <si>
    <t>CONSTRUCCIÓN DE SKATE PARK EN FRACCIONAMIENTO EL ROSEDAL</t>
  </si>
  <si>
    <t>DESARROLLO DEL DEPORTE,Fomento Deportivo, Adquisiciones</t>
  </si>
  <si>
    <t>CONSTRUCCIÓN DE AUDITORIO EN EL CENTRO DEPORTIVO INTEGRAL LA GARITA</t>
  </si>
  <si>
    <t>EQUIPAMIENTO INTEGRAL DE LA UNIDAD DE REHABILITACIÓN (UBR) MARAVILLAS DEL SISTEMA MUNICIPAL DIF</t>
  </si>
  <si>
    <t xml:space="preserve">PROGRAMA CORAZÓN DE SAN LUIS REHABILITACIÓN DE ESPACIOS PÚBLICOS EN PLAZA DE ARMAS, PLAZA DEL CARMEN Y PLAZA DE FUNDADORES EN EL CENTRO HISTORICO DE SAN LUIS POTOSÍ </t>
  </si>
  <si>
    <t>FORTALECIMIENTO MUNICIPAL, Servicios Públicos Municipales, Rehabilitación</t>
  </si>
  <si>
    <t>CENTRO HISTORICO , EL CORAZÓN DE SAN LUIS</t>
  </si>
  <si>
    <t>PROGRAMA INTEGRAL DE REHABILITACIÓN DE ALUMBRADO PUBLICO LA PILA</t>
  </si>
  <si>
    <t>14 FESTIVAL INTERNACIONAL DEL VINO DE SAN LUIS POTOSÍ</t>
  </si>
  <si>
    <t>PROGRAMA ANUAL DE EXPOSICIONES MONUMENTALES</t>
  </si>
  <si>
    <t>ÁRBOL DE NAVIDAD CROCHET 2026</t>
  </si>
  <si>
    <t>TRABAJOS DE SUPERVISIÓN DE CONTROL DE CALIDAD, SUPERVISIÓN TÉCNICA Y ADMINISTRATIVA DE LA CONSTRUCCIÓN DE PASO SUPERIOR VEHICULAR AVENIDA JACOBO</t>
  </si>
  <si>
    <t>SAN LUIS AMABLE CORAZON DEL FUTBOL</t>
  </si>
  <si>
    <t>XL EDICIÓN DEL BMW MARATÓN INTERNACIONAL TANGAMANGA</t>
  </si>
  <si>
    <t>PROYECTO ZONA 30 S.L.P.</t>
  </si>
  <si>
    <t>Pavimentación con carpeta asfáltica de calle Pasionaria tramo de calle Colorines a Fin de calle.</t>
  </si>
  <si>
    <t>Pavimentación con carpeta asfáltica de calle Camino a Soledad tramo de calle Ayacatitla a calle Tenochtitlan.</t>
  </si>
  <si>
    <t>Pavimentación con carpeta asfáltica de calle Enramadas tramo de calle Jardines de las Flores a calle Colorines.</t>
  </si>
  <si>
    <t xml:space="preserve">Pavimentación con carpeta asfáltica de calle Moctezuma tramo de calle Ahuízotl a calle Itzcóatl._x000D_
</t>
  </si>
  <si>
    <t>Pavimentación con carpeta asfáltica de calle  Camino a Huizachillos tramo de Anillo Periférico Norte a calle Bosnia.</t>
  </si>
  <si>
    <t>Rehabilitación de pavimento con carpeta asfaltica de calle Pico de Orizaba tramo de calle 5 de Mayo a calle Nevado de Colima.</t>
  </si>
  <si>
    <t>Rehabilitación de pavimento con carpeta asfáltica de calle Marte tramo de Av. Morales Saucito a calle Neptuno.</t>
  </si>
  <si>
    <t>Rehabilitación de pavimento con carpeta asfáltica de calle Isabel Valdéz tramo de Av. del Sauce a Av. de Las Torres.</t>
  </si>
  <si>
    <t>Rehabilitación de pavimento con carpeta asfáltica de calle Oro tramo de Blvd. Rio Santiago a calle López Hermosa</t>
  </si>
  <si>
    <t>Rehabilitación de pavimento con carpeta asfáltica de calle Gaceta de Guadalajara/Bronce tramo de calle Camino Antiguo al Desierto a calle Cananea.</t>
  </si>
  <si>
    <t>Rehabilitación de pavimento con carpeta asfáltica de calle Prol. Mariano Hidalgo tramo de calle Juan del Jarro a Blvd. Rio Santiago y de Privada Miguel Hidalgo y Privada Centenario tramo de calle Prol. Mariano Hidalgo a Fin de calle.</t>
  </si>
  <si>
    <t>Rehabilitación de pavimento con carpeta asfáltica de calle Jesús García tramo de calle La República a calle Antonio Soto y Gama.</t>
  </si>
  <si>
    <t>Rehabilitación de pavimento con carpeta asfáltica de calle Simón de la Cruz y Leyva tramo de Carr. a Guadalajara a calle Vicente Guerrero.</t>
  </si>
  <si>
    <t>Rehabilitación de pavimento con carpeta asfáltica de calle Las Morenas tramo de calle Prol. Moctezuma a pavimento existente.</t>
  </si>
  <si>
    <t>Pavimentación con carpeta asfáltica de calle Privada Raúl Hernández tramo de calle Darío de los Reyes a Fin de Privada.</t>
  </si>
  <si>
    <t>Pavimentación con carpeta asfáltica de calle 2a. Privada Monte Casino tramo de calle San Juan a calle Corte de Piedra/Monte Casino.</t>
  </si>
  <si>
    <t>Construcción de red de agua potable y red de drenaje sanitario en Privada María Bonita tramo de calle Cuauhtémoc a Fin de calle</t>
  </si>
  <si>
    <t>Construcción de red de agua potable y red de drenaje sanitario en Privada Campestre tramo de calle Campestre a Fin de calle</t>
  </si>
  <si>
    <t>Construcción de red de agua potable y red de drenaje sanitario en 3era Privada Libertad tramo de calle Libertad a Fin de privada</t>
  </si>
  <si>
    <t>Ampliación de red de agua potable en calles de la Comunidad La Melada</t>
  </si>
  <si>
    <t>Construcción de red de agua potable y red de drenaje sanitario en 1era priv. Río Paisanos tramo de calle De la cruz a Fin de calle</t>
  </si>
  <si>
    <t>Construcción de red de agua potable y red de drenaje sanitario en calle Cristal - Hércules tramo de Av. Urbano Villalón a calle Marilú Almendárez</t>
  </si>
  <si>
    <t>Construcción de red de agua potable y red de drenaje sanitario en calle Pirámide tramo de calle Nezahualcóyotl a calle Santa Martha /Ixtaccíhuatl</t>
  </si>
  <si>
    <t>Construcción de red de agua potable y red de drenaje sanitario en calle Desierto de Guadalupe tramo de Carretera Zacatecas a Camino Real a Zacatecas</t>
  </si>
  <si>
    <t xml:space="preserve">Construcción de red de agua potable y red de drenaje sanitario en Tercera cerrada de Arbolitos tramo de calle Arbolitos a calle Capilla y Privada segunda de Arbolitos tramo de calle Arbolitos a Fin de calle </t>
  </si>
  <si>
    <t>Construcción de red de agua potable y red de drenaje sanitario en calle Ciudad Madero, Las Flores, Arbolitos, Privada Las Flores en Colonia Matamoros</t>
  </si>
  <si>
    <t>ASISTENCIA SOCIAL, APOYO A GRUPOS VULNERABLES, Apoyo a Discapacitados</t>
  </si>
  <si>
    <t>102 Aniversario del Ejido de Escalerillas</t>
  </si>
  <si>
    <t>5TA COPA CERVEZA SAN LUIS REY 2026</t>
  </si>
  <si>
    <t>Actualización y Modernización de la Red Nacional de Radiocomunicación</t>
  </si>
  <si>
    <t>Adquisición de Equipo de Comunicación y Telecomunicación</t>
  </si>
  <si>
    <t>Campamento de Verano 2026, Delegación La Pila</t>
  </si>
  <si>
    <t>CONCURSO EL ARTE TAMBIÉN PREVIENE</t>
  </si>
  <si>
    <t>CONCURSO IBEROAMERICANO DE INNOVACIÓN EN TURISMO DEPORTIVO</t>
  </si>
  <si>
    <t xml:space="preserve">DÍA DEL ABUELO EN LA DELEGACIÓN </t>
  </si>
  <si>
    <t>FESTIVAL INTERNACIONAL DE TUNAS Y ESTUDIANTINAS FEINTE 2026.</t>
  </si>
  <si>
    <t>Habilitación de espacios de estacionamiento para bicicletas</t>
  </si>
  <si>
    <t>Libros Integrales de Historia Documental</t>
  </si>
  <si>
    <t>PERCEPCIÓN Y EVALUACIÓN CIUDADANA</t>
  </si>
  <si>
    <t>PREMIO TIANGUIS DEL AÑO: CIUDAD AMABLE</t>
  </si>
  <si>
    <t>PROGRAMA CENTRO HISTÓRICO CORAZÓN DE SAN LUIS (ADQUISICIÓN DE MATERIALES)</t>
  </si>
  <si>
    <t>PROYECTO DE REHABILITACIÓN DE LA CANCHA DE FÚTBOL 7 DEL CENTRO DEPORTIVO POPULAR.</t>
  </si>
  <si>
    <t>SESIÓN DE LA JUNTA DE DESARROLLO RURAL DE LA DELEGACIÓN LA PILA</t>
  </si>
  <si>
    <t>DESARROLLO URBANO, Urbanización, Equipamiento, Comedores Comunitarios</t>
  </si>
  <si>
    <t>59° TORNEO ANUAL DE GOLF</t>
  </si>
  <si>
    <t>CARRERA PANAMERICANA EDICIÓN 39, ETAPAS FINALES 6 Y 7</t>
  </si>
  <si>
    <t xml:space="preserve">CONSTRUCCIÓN DE PASOS PEATONALES (LOMO DE TORO) EN AV. REFORMA TRAMO EJE VIAL PONCIANO ARRIAGA Y MIGUEL BARRAGAN, CALLE URESTI ENTRE JULIAN DE LOS REYES </t>
  </si>
  <si>
    <t>CONSTRUCCIÓN DE PASOS PEATONALES (LOMO DE TORO) EN CALLE CHICISEIN, AV. 20 DE NOVIEMBRE</t>
  </si>
  <si>
    <t>CONSTRUCCION DE PASOS PEATONALES (LOMO DE TORO) EN CALLE DAMIAN CARMONA , VICENTE GUERRERO, MARIANO ABASOLO, LOS BRAVO E INSURGENTES</t>
  </si>
  <si>
    <t xml:space="preserve">CONSTRUCCIÓN DE PASOS PEATONALES (LOMO DE TORO) EN CALLES: MARIANO ARISTA, JULIÁN DE LOS REYES, GUAJARDO Y JOSÉ MARÍA MORELOS Y PAVÓN </t>
  </si>
  <si>
    <t>CONSTRUCCIÓN DE PASOS PEATONALES (LOMO DE TORO) EN CALLES: MIGUEL BARRAGAN, PASCUAL M. HERNANDEZ, AV. CONSTITUCIÓN Y NEGRETE</t>
  </si>
  <si>
    <t>CONSTRUCCIÓN DE PASOS PEATONALES (LOMO DE TORO)EN AVENIDA EJE VIAL</t>
  </si>
  <si>
    <t>CONSTRUCCIÓN DE PASOS PEATONALES (LOMO DE TORO)EN CALLE MIGUEL HIDALGO</t>
  </si>
  <si>
    <t>DE CORAZÓN MI JARDÍN: BANCAS (561100)</t>
  </si>
  <si>
    <t>DORMIR BIEN PARA VIVIR MEJOR</t>
  </si>
  <si>
    <t>IV MEDIO MARATÓN CÁRITAS-21 TEMPLOS 21 KILOMETROS</t>
  </si>
  <si>
    <t xml:space="preserve">IV MUESTRA NACIONAL DE DANZÓN </t>
  </si>
  <si>
    <t xml:space="preserve">MODERNIZACIÓN DEL ALUMBRADO PUBLICO DE LA AVENIDA CARRANZA, SEGUNDA ETAPA TRAMO DE CALLE </t>
  </si>
  <si>
    <t xml:space="preserve">MONUMENTAL ROSCA DE REYES     </t>
  </si>
  <si>
    <t>PROGRAMA DE ACTUALIZACIÓN, MODERNIZACIÓN Y DEPURACIÓN DEL PADÓN CATASTRAL (523100)</t>
  </si>
  <si>
    <t>PROGRAMA DE ACTUALIZACIÓN, MODERNIZACIÓN Y DEPURACIÓN DEL PADRÓN CATASTRAL (562100)</t>
  </si>
  <si>
    <t>PROGRAMA: IMPULSÓ JÓVENES CAPITAL: CIRCUITO DE EXPRESIÓN Y BIENESTAR</t>
  </si>
  <si>
    <t>PROYECTO DE CONSERVACIÓN DEL TEMPLO SAN ELIAS PROFETA O TEMPLO DE NUESTRA SEÑORA DEL CARMEN SEGUNDA ETAPA INTERVANCIÓN DE TORRE.</t>
  </si>
  <si>
    <t>TORNEO DE PADEL FIP GOLD POTOSÍ 2026</t>
  </si>
  <si>
    <t>DESARROLLO URBANO, Urbanización, Rehabilitación, Señaletica</t>
  </si>
  <si>
    <t>DESARROLLO CULTURAL, Infraestructura Cultural, Mantenimiento</t>
  </si>
  <si>
    <t>Este monto es meramente informativo, ya que representa la cantidad estimada para cada uno de los proyectos sin que esto signifique que sea el gasto definitivo, ni el gasto realizado a la fecha de periodo que se informa. El hipervínculo del Presupuesto de Egresos adjunto pertenece a la carga realizada en el Portal Oficial sitio.sanluis.gob.mx en el que se genera medianto un numero de carga, por este motivo no cuenta con el nombre del archivo.Los proyectos se actualizan mensualmente, en virtud e las necesidades operativas y de inversión requeridas para el municipio de San Luis Potosí, en este formato se publican todos los proyectos registrados. Los proyectos relacionados con infraestructura tales como drenaje, alcantarillado, pavimentación, bacheo entre otros se clasifican como gastos de inversión; y los gastos de operación engloban todos los eventos culturales para la ciudadanía, apoyos de bienes muebles, becas, e insumos diferentes a la construcción). El hipervínculo al Presupuesto de Egresos y Tabulador de Remuneraciones para el ejercicio Fiscal 2026 identificado con el enlace directo https://sitio.sanluis.gob.mx/pagAyuntamientoCMS/storage/ReporteTransparencia//3157/3157_archivo_reporte.pdf corresponde al al documento publicado en el portal oficial sitiosanluis.gob.mx en virtud de ser un archivo que excede las capacidades de la plataforma PET (PORTAL ESTATAL DE TRANSPARENCIA). Estos proyectos son ejecutados con recursos propios de la gestión municipal</t>
  </si>
  <si>
    <t>Construcción de red de agua potable y red de drenaje sanitario en Av. José Inés Meza tramo de Av. De Las Flores a calle  Secundino Jiménez</t>
  </si>
  <si>
    <t>Construcción de red de agua potable y red de drenaje sanitario en Av. Rosendo Jiménez tramo de Av. De las Flores a calle Juan Alvárez</t>
  </si>
  <si>
    <t>Construcción de red de agua potable y red de drenaje sanitario en calle Caudillo tramo de calle Leona Vicario a Fin de calle</t>
  </si>
  <si>
    <t>Construcción de red de agua potable y red de drenaje sanitario en calle Emiliano Zapata  tramo de calle Caudillo a calle Tierra y Libertad</t>
  </si>
  <si>
    <t>Construcción de red de agua potable y red de drenaje sanitario en calle Plan de Ayala tramo de calle Caudillo a calle Tierra y Libertad</t>
  </si>
  <si>
    <t>Construcción de tanque de almacenamiento y linea de conducción en la Colonia Bellas Lomas</t>
  </si>
  <si>
    <t>Pavimentación con carpeta asfáltica de calle Xacube tramo de  calle Josefa Ortiz de Domínguez a Fin de calle</t>
  </si>
  <si>
    <t>http://www.cegaipslp.org.mx/HV2026.nsf/nombre_de_la_vista/FE756B1378626ABB06258E4B00639063/$File/e2026+CAPITAL+PRESUPUESTO+DE+EGRESOS+2026+(09-ENE-2026)_awvMC.pdf</t>
  </si>
  <si>
    <t>Este monto es meramente informativo, ya que representa la cantidad estimada para cada uno de los proyectos sin que esto signifique que sea el gasto definitivo, ni el gasto realizado a la fecha de periodo que se informa. El hipervínculo del Presupuesto de Egresos adjunto pertenece a la carga realizada en el Portal Oficial sitio.sanluis.gob.mx en el que se genera medianto un numero de carga, por este motivo no cuenta con el nombre del archivo.Los proyectos se actualizan mensualmente, en virtud e las necesidades operativas y de inversión requeridas para el municipio de San Luis Potosí, en este formato se publican todos los proyectos registrados. Los proyectos relacionados con infraestructura tales como drenaje, alcantarillado, pavimentación, bacheo entre otros se clasifican como gastos de inversión; y los gastos de operación engloban todos los eventos culturales para la ciudadanía, apoyos de bienes muebles, becas, e insumos diferentes a la construcción). El hipervínculo al Presupuesto de Egresos y Tabulador de Remuneraciones para el ejercicio Fiscal 2026 identificado con el enlace directo https://sitio.sanluis.gob.mx/pagAyuntamientoCMS/storage/ReporteTransparencia//3157/3157_archivo_reporte.pdf corresponde al al documento publicado en el portal oficial sitiosanluis.gob.mx en virtud de ser un archivo que excede las capacidades de la plataforma PET (PORTAL ESTATAL DE TRANSPARENCIA). Estos proyectos son ejecutados con recursos Fondo de Aportaciones para la Infraestructura Social Municipal</t>
  </si>
  <si>
    <t>Este monto es meramente informativo, ya que representa la cantidad estimada para cada uno de los proyectos sin que esto signifique que sea el gasto definitivo, ni el gasto realizado a la fecha de periodo que se informa. El hipervínculo del Presupuesto de Egresos adjunto pertenece a la carga realizada en el Portal Oficial sitio.sanluis.gob.mx en el que se genera medianto un numero de carga, por este motivo no cuenta con el nombre del archivo.Los proyectos se actualizan mensualmente, en virtud e las necesidades operativas y de inversión requeridas para el municipio de San Luis Potosí, en este formato se publican todos los proyectos registrados. Los proyectos relacionados con infraestructura tales como drenaje, alcantarillado, pavimentación, bacheo entre otros se clasifican como gastos de inversión; y los gastos de operación engloban todos los eventos culturales para la ciudadanía, apoyos de bienes muebles, becas, e insumos diferentes a la construcción). El hipervínculo al Presupuesto de Egresos y Tabulador de Remuneraciones para el ejercicio Fiscal 2026 identificado con el enlace directo https://sitio.sanluis.gob.mx/pagAyuntamientoCMS/storage/ReporteTransparencia//3157/3157_archivo_reporte.pdf corresponde al al documento publicado en el portal oficial sitiosanluis.gob.mx en virtud de ser un archivo que excede las capacidades de la plataforma PET (PORTAL ESTATAL DE TRANSPARENCIA). Estos proyectos son ejecutados con recursos del Fondo de Aportaciones para el Fortalecimiento de los Municipios y de las Demarcaciones Territoriales del Distrito Federal</t>
  </si>
  <si>
    <t xml:space="preserve">Adquisición de Bodycam para personal operativo de Seguridad Pública </t>
  </si>
  <si>
    <t>Adquisición de cámaras fotograficas para la Secretaría de Seguridad y Protección Ciudadana</t>
  </si>
  <si>
    <t>Adquisición de equipo de cómputo para la Secretaría de Seguridad y Protección Ciudadana</t>
  </si>
  <si>
    <t>Construcción de puente vehicular y peatonal en calle Puebla de la Comunidad de Pozuelos</t>
  </si>
  <si>
    <t>Pavimentación con carpeta asfaltica de Andador Canario tramo de calle Gaviotas a calle Pelícanos</t>
  </si>
  <si>
    <t>Pavimentación con carpeta asfaltica de Andador Chorlo tramo de calle Gaviotas a calle Flamingos</t>
  </si>
  <si>
    <t>Pavimentación con carpeta asfaltica de Andador Marabú tramo de calle Gaviotas a calle Flamingos</t>
  </si>
  <si>
    <t>Pavimentación con carpeta asfáltica de calle América del Centro tramo de calle Estados Unidos de Norteamérica a calle República de Haití</t>
  </si>
  <si>
    <t>Pavimentación con carpeta asfáltica de calle Fuente de San Luis tramo de calle Fuente de Esmeralda a calle Fuente de Naranjo</t>
  </si>
  <si>
    <t>Pavimentación con carpeta asfáltica de calle Prolongación Gacela tramo de  Av. De los  Bosques a pavimento existente, (Acceso a  Fraccionamiento)</t>
  </si>
  <si>
    <t>Programa con sillas de ruedas 2026</t>
  </si>
  <si>
    <t xml:space="preserve">Programa de bacheo en 2 calles de la cabecera municipal de San Luis Potosí, San Luis Potosí.  Av. Cordillera real tramo de Cofre de Perote a Av. Sierra Leona y corredor vial (Montes verdes-Montes Apalaches-Guadalcázar-Rio Kennedy-Rio Papaloapan) tramo de Av. Sierra Leona a Av. Venustiano Carranza. (Terminación)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</si>
</sst>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5"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s>
  <fills count="3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8">
    <xf numFmtId="0" fontId="0" fillId="0" borderId="0"/>
    <xf numFmtId="43" fontId="6" fillId="0" borderId="0" applyFont="0" applyFill="0" applyBorder="0" applyAlignment="0" applyProtection="0"/>
    <xf numFmtId="0" fontId="7" fillId="0" borderId="0" applyNumberFormat="0" applyFill="0" applyBorder="0" applyAlignment="0" applyProtection="0"/>
    <xf numFmtId="0" fontId="6" fillId="3" borderId="0"/>
    <xf numFmtId="0" fontId="7" fillId="3" borderId="0" applyNumberFormat="0" applyFill="0" applyBorder="0" applyAlignment="0" applyProtection="0"/>
    <xf numFmtId="0" fontId="6" fillId="3" borderId="0"/>
    <xf numFmtId="0" fontId="3" fillId="3" borderId="0"/>
    <xf numFmtId="44" fontId="6" fillId="3" borderId="0" applyFont="0" applyFill="0" applyBorder="0" applyAlignment="0" applyProtection="0"/>
    <xf numFmtId="0" fontId="6" fillId="3" borderId="0"/>
    <xf numFmtId="44" fontId="6" fillId="3" borderId="0" applyFont="0" applyFill="0" applyBorder="0" applyAlignment="0" applyProtection="0"/>
    <xf numFmtId="0" fontId="3" fillId="3" borderId="0"/>
    <xf numFmtId="44" fontId="6" fillId="3" borderId="0" applyFont="0" applyFill="0" applyBorder="0" applyAlignment="0" applyProtection="0"/>
    <xf numFmtId="0" fontId="6" fillId="3" borderId="0"/>
    <xf numFmtId="43" fontId="6" fillId="3" borderId="0" applyFont="0" applyFill="0" applyBorder="0" applyAlignment="0" applyProtection="0"/>
    <xf numFmtId="43" fontId="6" fillId="3" borderId="0" applyFont="0" applyFill="0" applyBorder="0" applyAlignment="0" applyProtection="0"/>
    <xf numFmtId="0" fontId="6" fillId="3" borderId="0"/>
    <xf numFmtId="0" fontId="6" fillId="3" borderId="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5" applyNumberFormat="0" applyAlignment="0" applyProtection="0"/>
    <xf numFmtId="0" fontId="16" fillId="9" borderId="6" applyNumberFormat="0" applyAlignment="0" applyProtection="0"/>
    <xf numFmtId="0" fontId="17" fillId="9" borderId="5" applyNumberFormat="0" applyAlignment="0" applyProtection="0"/>
    <xf numFmtId="0" fontId="19" fillId="10" borderId="8" applyNumberFormat="0" applyAlignment="0" applyProtection="0"/>
    <xf numFmtId="0" fontId="2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3"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 borderId="0"/>
    <xf numFmtId="0" fontId="8" fillId="3" borderId="0" applyNumberFormat="0" applyFill="0" applyBorder="0" applyAlignment="0" applyProtection="0"/>
    <xf numFmtId="0" fontId="9" fillId="3" borderId="2" applyNumberFormat="0" applyFill="0" applyAlignment="0" applyProtection="0"/>
    <xf numFmtId="0" fontId="10" fillId="3" borderId="3" applyNumberFormat="0" applyFill="0" applyAlignment="0" applyProtection="0"/>
    <xf numFmtId="0" fontId="11" fillId="3" borderId="4" applyNumberFormat="0" applyFill="0" applyAlignment="0" applyProtection="0"/>
    <xf numFmtId="0" fontId="11" fillId="3" borderId="0" applyNumberFormat="0" applyFill="0" applyBorder="0" applyAlignment="0" applyProtection="0"/>
    <xf numFmtId="0" fontId="18" fillId="3" borderId="7" applyNumberFormat="0" applyFill="0" applyAlignment="0" applyProtection="0"/>
    <xf numFmtId="0" fontId="20" fillId="3" borderId="0" applyNumberFormat="0" applyFill="0" applyBorder="0" applyAlignment="0" applyProtection="0"/>
    <xf numFmtId="0" fontId="2" fillId="11" borderId="9" applyNumberFormat="0" applyFont="0" applyAlignment="0" applyProtection="0"/>
    <xf numFmtId="0" fontId="21" fillId="3" borderId="0" applyNumberFormat="0" applyFill="0" applyBorder="0" applyAlignment="0" applyProtection="0"/>
    <xf numFmtId="0" fontId="22" fillId="3" borderId="10" applyNumberFormat="0" applyFill="0" applyAlignment="0" applyProtection="0"/>
    <xf numFmtId="0" fontId="6" fillId="3" borderId="0"/>
    <xf numFmtId="43" fontId="6" fillId="3" borderId="0" applyFont="0" applyFill="0" applyBorder="0" applyAlignment="0" applyProtection="0"/>
    <xf numFmtId="0" fontId="1" fillId="3" borderId="0"/>
    <xf numFmtId="44" fontId="6" fillId="3" borderId="0" applyFont="0" applyFill="0" applyBorder="0" applyAlignment="0" applyProtection="0"/>
    <xf numFmtId="44" fontId="6" fillId="3" borderId="0" applyFont="0" applyFill="0" applyBorder="0" applyAlignment="0" applyProtection="0"/>
    <xf numFmtId="0" fontId="1" fillId="3" borderId="0"/>
    <xf numFmtId="44" fontId="6"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 borderId="0"/>
    <xf numFmtId="0" fontId="1" fillId="11" borderId="9" applyNumberFormat="0" applyFont="0" applyAlignment="0" applyProtection="0"/>
  </cellStyleXfs>
  <cellXfs count="24">
    <xf numFmtId="0" fontId="0" fillId="0" borderId="0" xfId="0"/>
    <xf numFmtId="0" fontId="5" fillId="4" borderId="1" xfId="0" applyFont="1" applyFill="1" applyBorder="1" applyAlignment="1">
      <alignment horizontal="center" wrapText="1"/>
    </xf>
    <xf numFmtId="0" fontId="0" fillId="0" borderId="0" xfId="0" applyAlignment="1">
      <alignment wrapText="1"/>
    </xf>
    <xf numFmtId="43" fontId="0" fillId="0" borderId="0" xfId="1" applyFont="1"/>
    <xf numFmtId="43" fontId="5" fillId="4" borderId="1" xfId="1" applyFont="1" applyFill="1" applyBorder="1" applyAlignment="1">
      <alignment horizontal="center" wrapText="1"/>
    </xf>
    <xf numFmtId="43" fontId="0" fillId="0" borderId="0" xfId="1" applyFont="1" applyFill="1"/>
    <xf numFmtId="14" fontId="0" fillId="0" borderId="0" xfId="0" applyNumberFormat="1" applyAlignment="1">
      <alignment wrapText="1"/>
    </xf>
    <xf numFmtId="0" fontId="7" fillId="0" borderId="0" xfId="2" applyFill="1" applyAlignment="1"/>
    <xf numFmtId="4" fontId="0" fillId="0" borderId="0" xfId="1" applyNumberFormat="1" applyFont="1"/>
    <xf numFmtId="4" fontId="5" fillId="4" borderId="1" xfId="1" applyNumberFormat="1" applyFont="1" applyFill="1" applyBorder="1" applyAlignment="1">
      <alignment horizontal="center" wrapText="1"/>
    </xf>
    <xf numFmtId="4" fontId="0" fillId="0" borderId="0" xfId="0" applyNumberFormat="1"/>
    <xf numFmtId="4" fontId="5" fillId="4" borderId="1" xfId="0" applyNumberFormat="1" applyFont="1" applyFill="1" applyBorder="1" applyAlignment="1">
      <alignment horizontal="center" wrapText="1"/>
    </xf>
    <xf numFmtId="4" fontId="2" fillId="0" borderId="0" xfId="1" applyNumberFormat="1" applyFont="1" applyFill="1"/>
    <xf numFmtId="14" fontId="0" fillId="0" borderId="0" xfId="0" applyNumberFormat="1"/>
    <xf numFmtId="0" fontId="7" fillId="0" borderId="0" xfId="0" applyFont="1"/>
    <xf numFmtId="0" fontId="4" fillId="2" borderId="1" xfId="0" applyFont="1" applyFill="1" applyBorder="1" applyAlignment="1">
      <alignment horizontal="center"/>
    </xf>
    <xf numFmtId="0" fontId="0" fillId="0" borderId="0" xfId="0"/>
    <xf numFmtId="0" fontId="5" fillId="4" borderId="1" xfId="0" applyFont="1" applyFill="1" applyBorder="1"/>
    <xf numFmtId="0" fontId="0" fillId="0" borderId="0" xfId="0" applyFill="1" applyAlignment="1">
      <alignment wrapText="1"/>
    </xf>
    <xf numFmtId="14" fontId="0" fillId="0" borderId="0" xfId="0" applyNumberFormat="1" applyFill="1" applyAlignment="1">
      <alignment wrapText="1"/>
    </xf>
    <xf numFmtId="0" fontId="0" fillId="0" borderId="0" xfId="0" applyFill="1"/>
    <xf numFmtId="4" fontId="0" fillId="0" borderId="0" xfId="1" applyNumberFormat="1" applyFont="1" applyFill="1"/>
    <xf numFmtId="4" fontId="0" fillId="0" borderId="0" xfId="0" applyNumberFormat="1" applyFill="1"/>
    <xf numFmtId="43" fontId="0" fillId="0" borderId="0" xfId="0" applyNumberFormat="1"/>
  </cellXfs>
  <cellStyles count="88">
    <cellStyle name="20% - Énfasis1" xfId="25" builtinId="30" customBuiltin="1"/>
    <cellStyle name="20% - Énfasis1 2" xfId="68" xr:uid="{032D8045-0902-4425-BCE4-6629F0C0F99E}"/>
    <cellStyle name="20% - Énfasis2" xfId="29" builtinId="34" customBuiltin="1"/>
    <cellStyle name="20% - Énfasis2 2" xfId="71" xr:uid="{04760FD3-477D-4DA6-B713-AF9A2A3BF1B9}"/>
    <cellStyle name="20% - Énfasis3" xfId="33" builtinId="38" customBuiltin="1"/>
    <cellStyle name="20% - Énfasis3 2" xfId="74" xr:uid="{1EDA9C0C-3657-40E3-AD7D-65EDDDEBCC19}"/>
    <cellStyle name="20% - Énfasis4" xfId="37" builtinId="42" customBuiltin="1"/>
    <cellStyle name="20% - Énfasis4 2" xfId="77" xr:uid="{304FF836-D6C4-40B7-A51F-62D06C27FE7E}"/>
    <cellStyle name="20% - Énfasis5" xfId="41" builtinId="46" customBuiltin="1"/>
    <cellStyle name="20% - Énfasis5 2" xfId="80" xr:uid="{AC28DC4D-B58A-41BC-8EE6-BFA216D36E33}"/>
    <cellStyle name="20% - Énfasis6" xfId="45" builtinId="50" customBuiltin="1"/>
    <cellStyle name="20% - Énfasis6 2" xfId="83" xr:uid="{FAD6646F-BFB4-46EA-96C5-9F02EF2D96B8}"/>
    <cellStyle name="40% - Énfasis1" xfId="26" builtinId="31" customBuiltin="1"/>
    <cellStyle name="40% - Énfasis1 2" xfId="69" xr:uid="{8CB42FC7-2ABA-445A-BC52-38124FF1C966}"/>
    <cellStyle name="40% - Énfasis2" xfId="30" builtinId="35" customBuiltin="1"/>
    <cellStyle name="40% - Énfasis2 2" xfId="72" xr:uid="{7E35DAD1-AB2E-4613-ABEF-929EC1C4CC3F}"/>
    <cellStyle name="40% - Énfasis3" xfId="34" builtinId="39" customBuiltin="1"/>
    <cellStyle name="40% - Énfasis3 2" xfId="75" xr:uid="{BAD4AB3C-E812-4E8B-AC59-890B832E75F5}"/>
    <cellStyle name="40% - Énfasis4" xfId="38" builtinId="43" customBuiltin="1"/>
    <cellStyle name="40% - Énfasis4 2" xfId="78" xr:uid="{09FB1F78-9405-4637-81D9-82A1691F0BBC}"/>
    <cellStyle name="40% - Énfasis5" xfId="42" builtinId="47" customBuiltin="1"/>
    <cellStyle name="40% - Énfasis5 2" xfId="81" xr:uid="{2C253DE0-2B09-443A-8852-CE25705D6581}"/>
    <cellStyle name="40% - Énfasis6" xfId="46" builtinId="51" customBuiltin="1"/>
    <cellStyle name="40% - Énfasis6 2" xfId="84" xr:uid="{949A5F4F-8DAE-4D5B-AD3E-833B15024FC0}"/>
    <cellStyle name="60% - Énfasis1" xfId="27" builtinId="32" customBuiltin="1"/>
    <cellStyle name="60% - Énfasis1 2" xfId="70" xr:uid="{2537EBC5-F2F1-4122-A3D2-8755567B9265}"/>
    <cellStyle name="60% - Énfasis2" xfId="31" builtinId="36" customBuiltin="1"/>
    <cellStyle name="60% - Énfasis2 2" xfId="73" xr:uid="{BCFF38B0-33DF-4B66-A2DD-3E21F176F76A}"/>
    <cellStyle name="60% - Énfasis3" xfId="35" builtinId="40" customBuiltin="1"/>
    <cellStyle name="60% - Énfasis3 2" xfId="76" xr:uid="{427C2B26-BD0A-4A83-98CB-7BA94D3891CC}"/>
    <cellStyle name="60% - Énfasis4" xfId="39" builtinId="44" customBuiltin="1"/>
    <cellStyle name="60% - Énfasis4 2" xfId="79" xr:uid="{23136A54-DA96-4886-80A1-1C06ADA6DBCC}"/>
    <cellStyle name="60% - Énfasis5" xfId="43" builtinId="48" customBuiltin="1"/>
    <cellStyle name="60% - Énfasis5 2" xfId="82" xr:uid="{80A4FA0D-FFD4-437F-AD59-2EF549F2B2D7}"/>
    <cellStyle name="60% - Énfasis6" xfId="47" builtinId="52" customBuiltin="1"/>
    <cellStyle name="60% - Énfasis6 2" xfId="85" xr:uid="{C8F227A1-5A78-4A3E-B7C7-3BFFA4ED3D67}"/>
    <cellStyle name="Bueno" xfId="17" builtinId="26" customBuiltin="1"/>
    <cellStyle name="Cálculo" xfId="22" builtinId="22" customBuiltin="1"/>
    <cellStyle name="Celda de comprobación" xfId="23" builtinId="23" customBuiltin="1"/>
    <cellStyle name="Celda vinculada 2" xfId="54" xr:uid="{1051FB03-D816-4D2A-9BF7-923A98B8E03F}"/>
    <cellStyle name="Encabezado 1 2" xfId="50" xr:uid="{515364B2-3A17-45E4-B4DD-29F587036866}"/>
    <cellStyle name="Encabezado 4 2" xfId="53" xr:uid="{353C7677-91C6-4E26-A1E0-074515F8F336}"/>
    <cellStyle name="Énfasis1" xfId="24" builtinId="29" customBuiltin="1"/>
    <cellStyle name="Énfasis2" xfId="28" builtinId="33" customBuiltin="1"/>
    <cellStyle name="Énfasis3" xfId="32" builtinId="37" customBuiltin="1"/>
    <cellStyle name="Énfasis4" xfId="36" builtinId="41" customBuiltin="1"/>
    <cellStyle name="Énfasis5" xfId="40" builtinId="45" customBuiltin="1"/>
    <cellStyle name="Énfasis6" xfId="44" builtinId="49" customBuiltin="1"/>
    <cellStyle name="Entrada" xfId="20" builtinId="20" customBuiltin="1"/>
    <cellStyle name="Hipervínculo" xfId="2" builtinId="8"/>
    <cellStyle name="Hipervínculo 2" xfId="4" xr:uid="{702A6676-417A-4B36-93BB-6C45AB5C1388}"/>
    <cellStyle name="Incorrecto" xfId="18" builtinId="27" customBuiltin="1"/>
    <cellStyle name="Millares" xfId="1" builtinId="3"/>
    <cellStyle name="Millares 2" xfId="13" xr:uid="{2132BEE4-245B-477A-9C48-30A118A15502}"/>
    <cellStyle name="Millares 2 2" xfId="66" xr:uid="{E95CDE85-AFBD-4F73-A67D-0C9E43BD9D0D}"/>
    <cellStyle name="Millares 3" xfId="14" xr:uid="{402CCE9D-E0E9-48DB-AF2A-A1C1B4CE47EF}"/>
    <cellStyle name="Millares 3 2" xfId="67" xr:uid="{63F7196C-560B-446E-9C42-9A44BF0C412A}"/>
    <cellStyle name="Millares 4" xfId="60" xr:uid="{91D1ECA4-0229-4161-8219-4913902B1EA6}"/>
    <cellStyle name="Moneda 2" xfId="7" xr:uid="{62CDDB7E-4A89-4B7F-9E14-90F5789CF6D6}"/>
    <cellStyle name="Moneda 2 2" xfId="11" xr:uid="{1D6DB15E-7996-4345-AC86-C8D016DA8114}"/>
    <cellStyle name="Moneda 2 2 2" xfId="65" xr:uid="{AD40B18E-1FAD-4098-89D9-8887B412C3D7}"/>
    <cellStyle name="Moneda 2 3" xfId="62" xr:uid="{29367AF1-FDB0-4F63-9617-FEC98C386BFA}"/>
    <cellStyle name="Moneda 3" xfId="9" xr:uid="{ACAA0EFF-83EC-4675-AF40-18C4A4553F63}"/>
    <cellStyle name="Moneda 3 2" xfId="63" xr:uid="{84DE4382-165F-4A50-B10D-4D9A11990F93}"/>
    <cellStyle name="Neutral" xfId="19" builtinId="28" customBuiltin="1"/>
    <cellStyle name="Normal" xfId="0" builtinId="0"/>
    <cellStyle name="Normal 10" xfId="59" xr:uid="{77F4676E-B58D-44DC-AF29-BCD8900F2AAB}"/>
    <cellStyle name="Normal 2" xfId="6" xr:uid="{F6C35FF5-828E-41E4-B791-3968602B9364}"/>
    <cellStyle name="Normal 2 2" xfId="10" xr:uid="{6F2DC655-8329-4E44-A6C4-BF697D964030}"/>
    <cellStyle name="Normal 2 2 2" xfId="64" xr:uid="{F8CAA847-EF37-4827-AB1E-9E7A5F3E8EAF}"/>
    <cellStyle name="Normal 2 3" xfId="61" xr:uid="{8B244A12-34AA-48D7-AAAB-39E6CBA2BC4E}"/>
    <cellStyle name="Normal 3" xfId="5" xr:uid="{F616538C-1806-43ED-85A4-1F0C7F557ED4}"/>
    <cellStyle name="Normal 4" xfId="8" xr:uid="{53D6F8CA-6A95-4E0A-B5D9-7137A42FCFB8}"/>
    <cellStyle name="Normal 5" xfId="12" xr:uid="{05311F6A-6CF0-4C1F-A6CF-1422B540EB3F}"/>
    <cellStyle name="Normal 6" xfId="3" xr:uid="{F506DBA8-EDE6-4016-A515-E9BF5CFB0119}"/>
    <cellStyle name="Normal 7" xfId="15" xr:uid="{D3641335-2C91-4604-8C38-6F02BB47B994}"/>
    <cellStyle name="Normal 8" xfId="16" xr:uid="{B885C692-740B-49C8-8673-C7A5B9F2CB00}"/>
    <cellStyle name="Normal 9" xfId="48" xr:uid="{9E974B64-5B8E-41FA-B025-29B5327865BA}"/>
    <cellStyle name="Normal 9 2" xfId="86" xr:uid="{D19C26DC-1EF7-40A9-9880-69B5CE4F3236}"/>
    <cellStyle name="Notas 2" xfId="56" xr:uid="{79DAA5ED-8FA9-4E45-A79E-2C6ABCF45CFA}"/>
    <cellStyle name="Notas 2 2" xfId="87" xr:uid="{0F4A5A7F-3BAA-428E-9F5F-DE440F64B756}"/>
    <cellStyle name="Salida" xfId="21" builtinId="21" customBuiltin="1"/>
    <cellStyle name="Texto de advertencia 2" xfId="55" xr:uid="{74C0CAD1-6DAB-4AA6-BA5E-28D4F2D2581E}"/>
    <cellStyle name="Texto explicativo 2" xfId="57" xr:uid="{B1A6C167-0FC1-4319-A777-D8786B1FE03E}"/>
    <cellStyle name="Título 2 2" xfId="51" xr:uid="{E23298BB-DB10-428F-A2EE-B8A459683DB1}"/>
    <cellStyle name="Título 3 2" xfId="52" xr:uid="{4DB4F1A2-B860-42C8-9B21-A2D39142698D}"/>
    <cellStyle name="Título 4" xfId="49" xr:uid="{542F2D07-6288-428A-BF5E-BC8808470BCF}"/>
    <cellStyle name="Total 2" xfId="58" xr:uid="{5E7758B5-A843-4131-A917-EA591B751A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TM_PRES/TM%202026/6e%20TM_PRES_EGR_202607%20CIERRE%20MES%20DE%20JULIO%202026.xlsx" TargetMode="External"/><Relationship Id="rId2" Type="http://schemas.openxmlformats.org/officeDocument/2006/relationships/externalLinkPath" Target="file:///H:\TM_PRES\TM%202026\6e%20TM_PRES_EGR_202607%20CIERRE%20MES%20DE%20JULIO%202026.xlsx" TargetMode="External"/><Relationship Id="rId1" Type="http://schemas.openxmlformats.org/officeDocument/2006/relationships/externalLinkPath" Target="/TM_PRES/TM%202026/6e%20TM_PRES_EGR_202607%20CIERRE%20MES%20DE%20JULIO%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Hoja1"/>
      <sheetName val="TM_PRES_EGR_202607"/>
      <sheetName val="Hoja2"/>
    </sheetNames>
    <sheetDataSet>
      <sheetData sheetId="0"/>
      <sheetData sheetId="1">
        <row r="1">
          <cell r="DV1" t="str">
            <v>NOMBRE SEDESORE/PROYECTO</v>
          </cell>
          <cell r="DW1" t="str">
            <v>NOMBRE RUBRO</v>
          </cell>
        </row>
        <row r="3724">
          <cell r="DV3724" t="str">
            <v>FITUR 2026</v>
          </cell>
          <cell r="DW3724" t="str">
            <v>PROMOCION  TURISTICA,Promoción y Difusión</v>
          </cell>
        </row>
        <row r="3725">
          <cell r="DV3725" t="str">
            <v>FITUR 2026</v>
          </cell>
          <cell r="DW3725" t="str">
            <v>PROMOCION  TURISTICA,Promoción y Difusión</v>
          </cell>
        </row>
        <row r="3726">
          <cell r="DV3726" t="str">
            <v>FITUR 2026</v>
          </cell>
          <cell r="DW3726" t="str">
            <v>PROMOCION  TURISTICA,Promoción y Difusión</v>
          </cell>
        </row>
        <row r="3727">
          <cell r="DV3727" t="str">
            <v xml:space="preserve">ANIVERSARIO 30 DELEGACION LA PILA  </v>
          </cell>
          <cell r="DW3727" t="str">
            <v xml:space="preserve">FORTALECIMIENTO MUNICIPAL </v>
          </cell>
        </row>
        <row r="3730">
          <cell r="DV3730" t="str">
            <v xml:space="preserve">MATRIMONIOS SIMULTANEOS 2026      </v>
          </cell>
          <cell r="DW3730" t="str">
            <v xml:space="preserve">FORTALECIMIENTO MUNICIPAL </v>
          </cell>
        </row>
        <row r="3731">
          <cell r="DV3731" t="str">
            <v xml:space="preserve">MATRIMONIOS SIMULTANEOS 2026      </v>
          </cell>
          <cell r="DW3731" t="str">
            <v xml:space="preserve">FORTALECIMIENTO MUNICIPAL </v>
          </cell>
        </row>
        <row r="3732">
          <cell r="DV3732" t="str">
            <v xml:space="preserve">MATRIMONIOS SIMULTANEOS 2026      </v>
          </cell>
          <cell r="DW3732" t="str">
            <v xml:space="preserve">FORTALECIMIENTO MUNICIPAL </v>
          </cell>
        </row>
        <row r="3733">
          <cell r="DV3733" t="str">
            <v xml:space="preserve"> CINTILLA DE RIEGO MUNICIPAL             </v>
          </cell>
          <cell r="DW3733" t="str">
            <v xml:space="preserve">FORTALECIMIENTO MUNICIPAL </v>
          </cell>
        </row>
        <row r="3734">
          <cell r="DV3734" t="str">
            <v xml:space="preserve">FESTIVAL SAN LUIS EN PRIMAVERA EN SU V EDICIÓN     </v>
          </cell>
          <cell r="DW3734" t="str">
            <v>DESARROLLO CULTURAL</v>
          </cell>
        </row>
        <row r="3735">
          <cell r="DV3735" t="str">
            <v xml:space="preserve">FESTIVAL SAN LUIS EN PRIMAVERA EN SU V EDICIÓN     </v>
          </cell>
          <cell r="DW3735" t="str">
            <v>DESARROLLO CULTURAL</v>
          </cell>
        </row>
        <row r="3736">
          <cell r="DV3736" t="str">
            <v xml:space="preserve">FESTIVAL SAN LUIS EN PRIMAVERA EN SU V EDICIÓN     </v>
          </cell>
          <cell r="DW3736" t="str">
            <v>DESARROLLO CULTURAL</v>
          </cell>
        </row>
        <row r="3737">
          <cell r="DV3737" t="str">
            <v xml:space="preserve">FESTIVAL SAN LUIS EN PRIMAVERA EN SU V EDICIÓN     </v>
          </cell>
          <cell r="DW3737" t="str">
            <v>DESARROLLO CULTURAL</v>
          </cell>
        </row>
        <row r="3738">
          <cell r="DV3738" t="str">
            <v xml:space="preserve">FESTIVAL SAN LUIS EN PRIMAVERA EN SU V EDICIÓN     </v>
          </cell>
          <cell r="DW3738" t="str">
            <v>DESARROLLO CULTURAL</v>
          </cell>
        </row>
        <row r="3739">
          <cell r="DV3739" t="str">
            <v xml:space="preserve">FESTIVAL SAN LUIS EN PRIMAVERA EN SU V EDICIÓN     </v>
          </cell>
          <cell r="DW3739" t="str">
            <v>DESARROLLO CULTURAL</v>
          </cell>
        </row>
        <row r="3741">
          <cell r="DV3741" t="str">
            <v xml:space="preserve">TORNEO NACIONAL DE LA CALLE A LA CANCHA    </v>
          </cell>
          <cell r="DW3741" t="str">
            <v>DESARROLLO DEL DEPORTE</v>
          </cell>
        </row>
        <row r="3742">
          <cell r="DV3742" t="str">
            <v xml:space="preserve">CARRERA YO AMO CORRER POR EL MUNDIAL 2026 </v>
          </cell>
          <cell r="DW3742" t="str">
            <v>DESARROLLO DEL DEPORTE</v>
          </cell>
        </row>
        <row r="3743">
          <cell r="DV3743" t="str">
            <v xml:space="preserve">CARRERA YO AMO CORRER POR EL MUNDIAL 2026 </v>
          </cell>
          <cell r="DW3743" t="str">
            <v>DESARROLLO DEL DEPORTE</v>
          </cell>
        </row>
        <row r="3744">
          <cell r="DV3744" t="str">
            <v xml:space="preserve">CARRERA YO AMO CORRER POR EL MUNDIAL 2026 </v>
          </cell>
          <cell r="DW3744" t="str">
            <v>DESARROLLO DEL DEPORTE</v>
          </cell>
        </row>
        <row r="3745">
          <cell r="DV3745" t="str">
            <v xml:space="preserve">SAUCITO DE ORO 12K      </v>
          </cell>
          <cell r="DW3745" t="str">
            <v>DESARROLLO DEL DEPORTE</v>
          </cell>
        </row>
        <row r="3746">
          <cell r="DV3746" t="str">
            <v xml:space="preserve">SAUCITO DE ORO 12K      </v>
          </cell>
          <cell r="DW3746" t="str">
            <v>DESARROLLO DEL DEPORTE</v>
          </cell>
        </row>
        <row r="3747">
          <cell r="DV3747" t="str">
            <v xml:space="preserve">SAUCITO DE ORO 12K      </v>
          </cell>
          <cell r="DW3747" t="str">
            <v>DESARROLLO DEL DEPORTE</v>
          </cell>
        </row>
        <row r="3748">
          <cell r="DV3748" t="str">
            <v xml:space="preserve">MONUMENTAL ROSCA DE REYES     </v>
          </cell>
          <cell r="DW3748" t="str">
            <v xml:space="preserve">FORTALECIMIENTO MUNICIPAL </v>
          </cell>
        </row>
        <row r="3749">
          <cell r="DV3749" t="str">
            <v xml:space="preserve"> 4ª EDICIÓN DE FESTIVAL CAPITAL URBANO 2026      </v>
          </cell>
          <cell r="DW3749" t="str">
            <v>DESARROLLO DEL DEPORTE</v>
          </cell>
        </row>
        <row r="3750">
          <cell r="DV3750" t="str">
            <v xml:space="preserve">FESTIVAL SAN LUIS EN PRIMAVERA EN SU V EDICIÓN     </v>
          </cell>
          <cell r="DW3750" t="str">
            <v>DESARROLLO CULTURAL</v>
          </cell>
        </row>
        <row r="3753">
          <cell r="DV3753" t="str">
            <v xml:space="preserve">FESTIVAL SAN LUIS EN PRIMAVERA EN SU V EDICIÓN     </v>
          </cell>
          <cell r="DW3753" t="str">
            <v>DESARROLLO CULTURAL</v>
          </cell>
        </row>
        <row r="3758">
          <cell r="DV3758" t="str">
            <v>PROYECTO EJECUTIVO PARA LA REHABILITACIÓN Y AMPLIACIÓN DE LA UBR CENTRO DE DESARROLLO COMUNITARIO MARAVILLAS</v>
          </cell>
          <cell r="DW3758" t="str">
            <v>DESARROLLO URBANO, Urbanización, Calles, Construcción,  Muros de Contención</v>
          </cell>
        </row>
        <row r="3759">
          <cell r="DV3759" t="str">
            <v>PROYECTO EJECUTIVO PARA LA REHABILITACIÓN Y AMPLIACIÓN DE LA UBR CENTRO DE DESARROLLO COMUNITARIO MARAVILLAS</v>
          </cell>
          <cell r="DW3759" t="str">
            <v>DESARROLLO URBANO, Urbanización, Calles, Construcción,  Muros de Contención</v>
          </cell>
        </row>
        <row r="3763">
          <cell r="DV3763" t="str">
            <v>CONMEMORACIÓN 8M</v>
          </cell>
          <cell r="DW3763" t="str">
            <v xml:space="preserve">FORTALECIMIENTO MUNICIPAL </v>
          </cell>
        </row>
        <row r="3764">
          <cell r="DV3764" t="str">
            <v>CONMEMORACIÓN 8M</v>
          </cell>
          <cell r="DW3764" t="str">
            <v xml:space="preserve">FORTALECIMIENTO MUNICIPAL </v>
          </cell>
        </row>
        <row r="3765">
          <cell r="DV3765" t="str">
            <v>CONMEMORACIÓN 8M</v>
          </cell>
          <cell r="DW3765" t="str">
            <v xml:space="preserve">FORTALECIMIENTO MUNICIPAL </v>
          </cell>
        </row>
        <row r="3768">
          <cell r="DV3768" t="str">
            <v>APOYOS INSTITUCIONALES PARA PERSONAS FÍSICAS</v>
          </cell>
          <cell r="DW3768" t="str">
            <v xml:space="preserve">FORTALECIMIENTO MUNICIPAL </v>
          </cell>
        </row>
        <row r="3770">
          <cell r="DV3770" t="str">
            <v xml:space="preserve">PROGRAMA DE BACHEO EN 2 CALLES DE LA CABECERA MUNICIPAL DE SAN LUIS POTOSÍ, SAN LUIS POTOSÍ. AV. CORDILLERA REAL TRAMO DE COFRE DE PEROTE A AV. SIERRA LEONA Y CORREDOR VIAL </v>
          </cell>
          <cell r="DW3770" t="str">
            <v>DESARROLLO URBANO, Urbanización, Construcción, Calles</v>
          </cell>
        </row>
        <row r="3771">
          <cell r="DV3771" t="str">
            <v xml:space="preserve">PROGRAMA DE BACHEO EN 2 CALLES DE LA CABECERA MUNICIPAL DE SAN LUIS POTOSÍ, SAN LUIS POTOSÍ. AV. CORDILLERA REAL TRAMO DE COFRE DE PEROTE A AV. SIERRA LEONA Y CORREDOR VIAL </v>
          </cell>
          <cell r="DW3771" t="str">
            <v>DESARROLLO URBANO, Urbanización, Construcción, Calles</v>
          </cell>
        </row>
        <row r="3772">
          <cell r="DV3772" t="str">
            <v>SEMANA SANTA 2026</v>
          </cell>
          <cell r="DW3772" t="str">
            <v>DESARROLLO CULTURAL</v>
          </cell>
        </row>
        <row r="3773">
          <cell r="DV3773" t="str">
            <v>SEMANA SANTA 2026</v>
          </cell>
          <cell r="DW3773" t="str">
            <v>DESARROLLO CULTURAL</v>
          </cell>
        </row>
        <row r="3774">
          <cell r="DV3774" t="str">
            <v>CONMEMORACIÓN 8M</v>
          </cell>
          <cell r="DW3774" t="str">
            <v xml:space="preserve">FORTALECIMIENTO MUNICIPAL </v>
          </cell>
        </row>
        <row r="3775">
          <cell r="DV3775" t="str">
            <v>PROGRAMA RUTA DE LA SALUD 3.0</v>
          </cell>
          <cell r="DW3775" t="str">
            <v xml:space="preserve">FORTALECIMIENTO MUNICIPAL </v>
          </cell>
        </row>
        <row r="3776">
          <cell r="DV3776" t="str">
            <v>ALMAS EN LIBERTAD, CON EL DIF DE LA CAPITAL</v>
          </cell>
          <cell r="DW3776" t="str">
            <v xml:space="preserve">FORTALECIMIENTO MUNICIPAL </v>
          </cell>
        </row>
        <row r="3777">
          <cell r="DV3777" t="str">
            <v>ALMAS EN LIBERTAD, CON EL DIF DE LA CAPITAL</v>
          </cell>
          <cell r="DW3777" t="str">
            <v xml:space="preserve">FORTALECIMIENTO MUNICIPAL </v>
          </cell>
        </row>
        <row r="3778">
          <cell r="DV3778" t="str">
            <v xml:space="preserve">FESTIVAL SAN LUIS EN PRIMAVERA EN SU V EDICIÓN     </v>
          </cell>
          <cell r="DW3778" t="str">
            <v>DESARROLLO CULTURAL</v>
          </cell>
        </row>
        <row r="3779">
          <cell r="DV3779" t="str">
            <v xml:space="preserve">FESTIVAL SAN LUIS EN PRIMAVERA EN SU V EDICIÓN     </v>
          </cell>
          <cell r="DW3779" t="str">
            <v>DESARROLLO CULTURAL</v>
          </cell>
        </row>
        <row r="3780">
          <cell r="DV3780" t="str">
            <v>ACCIONES INMEDIATAS PARA REHABILITACIÓN DE VIVIENDA 2026</v>
          </cell>
          <cell r="DW3780" t="str">
            <v xml:space="preserve"> VIVIENDA </v>
          </cell>
        </row>
        <row r="3781">
          <cell r="DV3781" t="str">
            <v>Recolección, transferencia y disposición final de Residuos Sólidos Urbanos, recolección en papeleras, recolección en contenedores soterrado, recolección con apoyo de barrido mecánico y recolección con  cuadrillas de limpieza.</v>
          </cell>
          <cell r="DW3781" t="str">
            <v>MANEJO DE RESIDUOS SOLIDOS, Relleno Sanitario, Rehabilitación.</v>
          </cell>
        </row>
        <row r="3782">
          <cell r="DV3782" t="str">
            <v>Pago de energía eléctrica en alumbrado público Ejercicio 2026</v>
          </cell>
          <cell r="DW3782" t="str">
            <v>SERVICIOS PÚBLICOS MUNICIPALES, Pago de Servicios, Pago de Servicicios</v>
          </cell>
        </row>
        <row r="3783">
          <cell r="DV3783" t="str">
            <v>AGENDA DEPORTIVA SAN LUIS EN PRIMAVERA 2026</v>
          </cell>
          <cell r="DW3783" t="str">
            <v>DESARROLLO DEL DEPORTE</v>
          </cell>
        </row>
        <row r="3784">
          <cell r="DV3784" t="str">
            <v>Recolección, transferencia y disposición final de Residuos Sólidos Urbanos, recolección en papeleras, recolección en contenedores soterrado, recolección con apoyo de barrido mecánico y recolección con  cuadrillas de limpieza.</v>
          </cell>
          <cell r="DW3784" t="str">
            <v>MANEJO DE RESIDUOS SOLIDOS, Relleno Sanitario, Rehabilitación.</v>
          </cell>
        </row>
        <row r="3785">
          <cell r="DV3785" t="str">
            <v>CABILDO INFANTIL 2026</v>
          </cell>
          <cell r="DW3785" t="str">
            <v xml:space="preserve">FORTALECIMIENTO MUNICIPAL </v>
          </cell>
        </row>
        <row r="3786">
          <cell r="DV3786" t="str">
            <v>CABILDO INFANTIL 2026</v>
          </cell>
          <cell r="DW3786" t="str">
            <v xml:space="preserve">FORTALECIMIENTO MUNICIPAL </v>
          </cell>
        </row>
        <row r="3787">
          <cell r="DV3787" t="str">
            <v>CABILDO INFANTIL 2026</v>
          </cell>
          <cell r="DW3787" t="str">
            <v xml:space="preserve">FORTALECIMIENTO MUNICIPAL </v>
          </cell>
        </row>
        <row r="3788">
          <cell r="DV3788" t="str">
            <v>CABILDO INFANTIL 2026</v>
          </cell>
          <cell r="DW3788" t="str">
            <v xml:space="preserve">FORTALECIMIENTO MUNICIPAL </v>
          </cell>
        </row>
        <row r="3789">
          <cell r="DV3789" t="str">
            <v xml:space="preserve">FESTIVAL SAN LUIS EN PRIMAVERA EN SU V EDICIÓN     </v>
          </cell>
          <cell r="DW3789" t="str">
            <v>DESARROLLO CULTURAL</v>
          </cell>
        </row>
        <row r="3790">
          <cell r="DV3790" t="str">
            <v xml:space="preserve">FESTIVAL SAN LUIS EN PRIMAVERA EN SU V EDICIÓN     </v>
          </cell>
          <cell r="DW3790" t="str">
            <v>DESARROLLO CULTURAL</v>
          </cell>
        </row>
        <row r="3791">
          <cell r="DV3791" t="str">
            <v>FITUR 2026</v>
          </cell>
          <cell r="DW3791" t="str">
            <v>PROMOCION  TURISTICA,Promoción y Difusión</v>
          </cell>
        </row>
        <row r="3792">
          <cell r="DV3792" t="str">
            <v>FORRAJE (PACAS DE RASTROJO)</v>
          </cell>
          <cell r="DW3792" t="str">
            <v xml:space="preserve">FORTALECIMIENTO MUNICIPAL </v>
          </cell>
        </row>
        <row r="3793">
          <cell r="DV3793" t="str">
            <v>PROGRAMA DE ESTIMULOS A LA EDUCACIÓN SUPERIOR 2026</v>
          </cell>
          <cell r="DW3793" t="str">
            <v xml:space="preserve">FORTALECIMIENTO MUNICIPAL </v>
          </cell>
        </row>
        <row r="3796">
          <cell r="DV3796" t="str">
            <v>LECHE, CON GARANTÍA</v>
          </cell>
          <cell r="DW3796" t="str">
            <v xml:space="preserve">FORTALECIMIENTO MUNICIPAL </v>
          </cell>
        </row>
        <row r="3797">
          <cell r="DV3797" t="str">
            <v>PAN, CON GARANTÍA</v>
          </cell>
          <cell r="DW3797" t="str">
            <v xml:space="preserve">FORTALECIMIENTO MUNICIPAL </v>
          </cell>
        </row>
        <row r="3798">
          <cell r="DV3798" t="str">
            <v>TE CAMBIO LA MOCHILA, CON GARANTÍA</v>
          </cell>
          <cell r="DW3798" t="str">
            <v xml:space="preserve">FORTALECIMIENTO MUNICIPAL </v>
          </cell>
        </row>
        <row r="3799">
          <cell r="DV3799" t="str">
            <v>TU CASA AMABLE, CON GARANTÍA (TINACOS)</v>
          </cell>
          <cell r="DW3799" t="str">
            <v xml:space="preserve">FORTALECIMIENTO MUNICIPAL </v>
          </cell>
        </row>
        <row r="3800">
          <cell r="DV3800" t="str">
            <v xml:space="preserve">SAN LUIS EN BICI, CON GARANTIA </v>
          </cell>
          <cell r="DW3800" t="str">
            <v xml:space="preserve">FORTALECIMIENTO MUNICIPAL </v>
          </cell>
        </row>
        <row r="3801">
          <cell r="DV3801" t="str">
            <v xml:space="preserve">ENERGÍA EN TU HOGAR, CON GARANTÍA </v>
          </cell>
          <cell r="DW3801" t="str">
            <v xml:space="preserve">FORTALECIMIENTO MUNICIPAL </v>
          </cell>
        </row>
        <row r="3802">
          <cell r="DV3802" t="str">
            <v>CONMEMORACIONES</v>
          </cell>
          <cell r="DW3802" t="str">
            <v xml:space="preserve">FORTALECIMIENTO MUNICIPAL </v>
          </cell>
        </row>
        <row r="3805">
          <cell r="DV3805" t="str">
            <v>TIANGUIS TURÍSTICO 2026</v>
          </cell>
          <cell r="DW3805" t="str">
            <v>PROMOCION  TURISTICA,Promoción y Difusión</v>
          </cell>
        </row>
        <row r="3806">
          <cell r="DV3806" t="str">
            <v>TIANGUIS TURÍSTICO 2026</v>
          </cell>
          <cell r="DW3806" t="str">
            <v>PROMOCION  TURISTICA,Promoción y Difusión</v>
          </cell>
        </row>
        <row r="3808">
          <cell r="DV3808" t="str">
            <v xml:space="preserve">TALENT LAND MEXICO 2026 </v>
          </cell>
          <cell r="DW3808" t="str">
            <v xml:space="preserve">FORTALECIMIENTO MUNICIPAL </v>
          </cell>
        </row>
        <row r="3810">
          <cell r="DV3810" t="str">
            <v>CERCANIA CIUDADANA</v>
          </cell>
          <cell r="DW3810" t="str">
            <v xml:space="preserve">FORTALECIMIENTO MUNICIPAL </v>
          </cell>
        </row>
        <row r="3811">
          <cell r="DV3811" t="str">
            <v>Trabajos peliminares de la rehabilitación de edificio existente y construcción de módulo B de la UBR Maravillas.</v>
          </cell>
          <cell r="DW3811" t="str">
            <v>DESARROLLO URBANO, Urbanización, Calles, Construcción,  Muros de Contención</v>
          </cell>
        </row>
        <row r="3813">
          <cell r="DV3813" t="str">
            <v xml:space="preserve">TRABAJOS PRELIMINARES DEL PASO INFERIOR VEHICULAR SAUCITO TRAMO DE CALLE PLAN DE AYUTLA A </v>
          </cell>
          <cell r="DW3813" t="str">
            <v>URBANIZACION MUNICIPAL, Urbanización, Construcción, Pavimentación</v>
          </cell>
        </row>
        <row r="3814">
          <cell r="DV3814" t="str">
            <v>MOCHILA PA´LA OBRA, CON GARANTÍA</v>
          </cell>
          <cell r="DW3814" t="str">
            <v xml:space="preserve">FORTALECIMIENTO MUNICIPAL </v>
          </cell>
        </row>
        <row r="3815">
          <cell r="DV3815" t="str">
            <v>PAN, CON GARANTÍA</v>
          </cell>
          <cell r="DW3815" t="str">
            <v xml:space="preserve">FORTALECIMIENTO MUNICIPAL </v>
          </cell>
        </row>
        <row r="3816">
          <cell r="DV3816" t="str">
            <v>CONMEMORACIONES</v>
          </cell>
          <cell r="DW3816" t="str">
            <v xml:space="preserve">FORTALECIMIENTO MUNICIPAL </v>
          </cell>
        </row>
        <row r="3817">
          <cell r="DV3817" t="str">
            <v xml:space="preserve">TALENT LAND MEXICO 2026 </v>
          </cell>
          <cell r="DW3817" t="str">
            <v xml:space="preserve">FORTALECIMIENTO MUNICIPAL </v>
          </cell>
        </row>
        <row r="3818">
          <cell r="DV3818" t="str">
            <v>CERCANIA CIUDADANA</v>
          </cell>
          <cell r="DW3818" t="str">
            <v xml:space="preserve">FORTALECIMIENTO MUNICIPAL </v>
          </cell>
        </row>
        <row r="3819">
          <cell r="DV3819" t="str">
            <v>CAMPAMENTOS INFANTILES CDC</v>
          </cell>
          <cell r="DW3819" t="str">
            <v xml:space="preserve">FORTALECIMIENTO MUNICIPAL </v>
          </cell>
        </row>
        <row r="3820">
          <cell r="DV3820" t="str">
            <v>CAMPAMENTOS INFANTILES CDC</v>
          </cell>
          <cell r="DW3820" t="str">
            <v xml:space="preserve">FORTALECIMIENTO MUNICIPAL </v>
          </cell>
        </row>
        <row r="3821">
          <cell r="DV3821" t="str">
            <v>CAMPAMENTOS INFANTILES CDC</v>
          </cell>
          <cell r="DW3821" t="str">
            <v xml:space="preserve">FORTALECIMIENTO MUNICIPAL </v>
          </cell>
        </row>
        <row r="3822">
          <cell r="DV3822" t="str">
            <v>CAMPAMENTOS INFANTILES CDC</v>
          </cell>
          <cell r="DW3822" t="str">
            <v xml:space="preserve">FORTALECIMIENTO MUNICIPAL </v>
          </cell>
        </row>
        <row r="3823">
          <cell r="DV3823" t="str">
            <v xml:space="preserve"> MANTENIMIENTO Y EQUIPAMIENTO DE LOS CDC.</v>
          </cell>
          <cell r="DW3823" t="str">
            <v xml:space="preserve">FORTALECIMIENTO MUNICIPAL </v>
          </cell>
        </row>
        <row r="3824">
          <cell r="DV3824" t="str">
            <v xml:space="preserve"> MANTENIMIENTO Y EQUIPAMIENTO DE LOS CDC.</v>
          </cell>
          <cell r="DW3824" t="str">
            <v xml:space="preserve">FORTALECIMIENTO MUNICIPAL </v>
          </cell>
        </row>
        <row r="3825">
          <cell r="DV3825" t="str">
            <v xml:space="preserve"> MANTENIMIENTO Y EQUIPAMIENTO DE LOS CDC.</v>
          </cell>
          <cell r="DW3825" t="str">
            <v xml:space="preserve">FORTALECIMIENTO MUNICIPAL </v>
          </cell>
        </row>
        <row r="3826">
          <cell r="DV3826" t="str">
            <v xml:space="preserve"> MANTENIMIENTO Y EQUIPAMIENTO DE LOS CDC.</v>
          </cell>
          <cell r="DW3826" t="str">
            <v xml:space="preserve">FORTALECIMIENTO MUNICIPAL </v>
          </cell>
        </row>
        <row r="3827">
          <cell r="DV3827" t="str">
            <v xml:space="preserve"> MANTENIMIENTO Y EQUIPAMIENTO DE LOS CDC.</v>
          </cell>
          <cell r="DW3827" t="str">
            <v xml:space="preserve">FORTALECIMIENTO MUNICIPAL </v>
          </cell>
        </row>
        <row r="3828">
          <cell r="DV3828" t="str">
            <v>5ª. CARRERA ATLÉTICA POR LA FAMILIA</v>
          </cell>
          <cell r="DW3828" t="str">
            <v>DESARROLLO DEL DEPORTE</v>
          </cell>
        </row>
        <row r="3829">
          <cell r="DV3829" t="str">
            <v>5ª. CARRERA ATLÉTICA POR LA FAMILIA</v>
          </cell>
          <cell r="DW3829" t="str">
            <v>DESARROLLO DEL DEPORTE</v>
          </cell>
        </row>
        <row r="3830">
          <cell r="DV3830" t="str">
            <v>ESCUADRÓN DE BIENESTAR INFANTIL MUNICIPAL</v>
          </cell>
          <cell r="DW3830" t="str">
            <v xml:space="preserve">FORTALECIMIENTO MUNICIPAL </v>
          </cell>
        </row>
        <row r="3833">
          <cell r="DV3833" t="str">
            <v xml:space="preserve"> MANTENIMIENTO Y EQUIPAMIENTO DE LOS CDC.</v>
          </cell>
          <cell r="DW3833" t="str">
            <v xml:space="preserve">FORTALECIMIENTO MUNICIPAL </v>
          </cell>
        </row>
        <row r="3834">
          <cell r="DV3834" t="str">
            <v>LA CAPITAL DEL MUNDIAL</v>
          </cell>
          <cell r="DW3834" t="str">
            <v>DESARROLLO DEL DEPORTE</v>
          </cell>
        </row>
        <row r="3835">
          <cell r="DV3835" t="str">
            <v xml:space="preserve">FESTIVAL SAN LUIS EN PRIMAVERA EN SU V EDICIÓN     </v>
          </cell>
          <cell r="DW3835" t="str">
            <v>DESARROLLO CULTURAL</v>
          </cell>
        </row>
        <row r="3836">
          <cell r="DV3836" t="str">
            <v xml:space="preserve">FESTIVAL SAN LUIS EN PRIMAVERA EN SU V EDICIÓN     </v>
          </cell>
          <cell r="DW3836" t="str">
            <v>DESARROLLO CULTURAL</v>
          </cell>
        </row>
        <row r="3837">
          <cell r="DV3837" t="str">
            <v>GRANO, CON GARANTÍA</v>
          </cell>
          <cell r="DW3837" t="str">
            <v xml:space="preserve">FORTALECIMIENTO MUNICIPAL </v>
          </cell>
        </row>
        <row r="3838">
          <cell r="DV3838" t="str">
            <v>VERBENA POPULAR DIA DEL NIÑO</v>
          </cell>
          <cell r="DW3838" t="str">
            <v xml:space="preserve">FORTALECIMIENTO MUNICIPAL </v>
          </cell>
        </row>
        <row r="3839">
          <cell r="DV3839" t="str">
            <v>VERBENA POPULAR DIA DE LA MADRE</v>
          </cell>
          <cell r="DW3839" t="str">
            <v xml:space="preserve">FORTALECIMIENTO MUNICIPAL </v>
          </cell>
        </row>
        <row r="3840">
          <cell r="DV3840" t="str">
            <v>DIA DE LA MADRE ADULTO MAYOR DIF</v>
          </cell>
          <cell r="DW3840" t="str">
            <v xml:space="preserve">FORTALECIMIENTO MUNICIPAL </v>
          </cell>
        </row>
        <row r="3845">
          <cell r="DV3845" t="str">
            <v>TRABAJOS PRELIMINARES DEL PASO SUPERIOR VEHICULAR JACOBO PAYAN LATUFF, TRAMO DE CALLE MALAQUITA</v>
          </cell>
          <cell r="DW3845" t="str">
            <v>URBANIZACION MUNICIPAL, Urbanización, Construcción, Pavimentación</v>
          </cell>
        </row>
        <row r="3847">
          <cell r="DV3847" t="str">
            <v>ALUMBRADO TÁCTICO CENTRO HISTÓRICO</v>
          </cell>
          <cell r="DW3847" t="str">
            <v xml:space="preserve">FORTALECIMIENTO MUNICIPAL </v>
          </cell>
        </row>
        <row r="3848">
          <cell r="DV3848" t="str">
            <v>EXPRESIÓN CAPITAL</v>
          </cell>
          <cell r="DW3848" t="str">
            <v xml:space="preserve">FORTALECIMIENTO MUNICIPAL </v>
          </cell>
        </row>
        <row r="3849">
          <cell r="DV3849" t="str">
            <v>EXPRESIÓN CAPITAL</v>
          </cell>
          <cell r="DW3849" t="str">
            <v xml:space="preserve">FORTALECIMIENTO MUNICIPAL </v>
          </cell>
        </row>
        <row r="3850">
          <cell r="DV3850" t="str">
            <v>EXPRESIÓN CAPITAL</v>
          </cell>
          <cell r="DW3850" t="str">
            <v xml:space="preserve">FORTALECIMIENTO MUNICIPAL </v>
          </cell>
        </row>
        <row r="3851">
          <cell r="DV3851" t="str">
            <v>EXPRESIÓN CAPITAL</v>
          </cell>
          <cell r="DW3851" t="str">
            <v xml:space="preserve">FORTALECIMIENTO MUNICIPAL </v>
          </cell>
        </row>
        <row r="3852">
          <cell r="DV3852" t="str">
            <v>DE COLOR MI JUGADA</v>
          </cell>
          <cell r="DW3852" t="str">
            <v xml:space="preserve">FORTALECIMIENTO MUNICIPAL </v>
          </cell>
        </row>
        <row r="3853">
          <cell r="DV3853" t="str">
            <v>DE COLOR MI JUGADA</v>
          </cell>
          <cell r="DW3853" t="str">
            <v xml:space="preserve">FORTALECIMIENTO MUNICIPAL </v>
          </cell>
        </row>
        <row r="3854">
          <cell r="DV3854" t="str">
            <v>MUNDIALITO EN LA CAPITAL</v>
          </cell>
          <cell r="DW3854" t="str">
            <v>DESARROLLO DEL DEPORTE</v>
          </cell>
        </row>
        <row r="3855">
          <cell r="DV3855" t="str">
            <v>MUNDIALITO EN LA CAPITAL</v>
          </cell>
          <cell r="DW3855" t="str">
            <v>DESARROLLO DEL DEPORTE</v>
          </cell>
        </row>
        <row r="3856">
          <cell r="DV3856" t="str">
            <v>MUNDIALITO EN LA CAPITAL</v>
          </cell>
          <cell r="DW3856" t="str">
            <v>DESARROLLO DEL DEPORTE</v>
          </cell>
        </row>
        <row r="3859">
          <cell r="DV3859" t="str">
            <v>SERVICIO DE CENTRO DE OPERACIONES DE SEGURIDAD SOC as a Service (SOCaaS)</v>
          </cell>
          <cell r="DW3859" t="str">
            <v xml:space="preserve">FORTALECIMIENTO MUNICIPAL </v>
          </cell>
        </row>
        <row r="3860">
          <cell r="DV3860" t="str">
            <v>ALMAS EN LIBERTAD, CON EL DIF DE LA CAPITAL</v>
          </cell>
          <cell r="DW3860" t="str">
            <v xml:space="preserve">FORTALECIMIENTO MUNICIPAL </v>
          </cell>
        </row>
        <row r="3862">
          <cell r="DV3862" t="str">
            <v>REHABILITACIÓN DE BARDA PERIMETRAL EN CENTRO EDUCATIVO SATÉLITE, SISTEMA MUNICIPAL DIF</v>
          </cell>
          <cell r="DW3862" t="str">
            <v>DESARROLLO URBANO, Urbanización, Mantanimiento, Centros de Asistencia Social para las Infancias</v>
          </cell>
        </row>
        <row r="3865">
          <cell r="DV3865" t="str">
            <v>MANTENIMIENTO Y REHABILITACIÓN DE POZO PROFUNDO Y EQUIPO DE BOMBEO TIPO SUMERGIBLE EN POZO DE AGUA POTABLE</v>
          </cell>
          <cell r="DW3865" t="str">
            <v>AGUA POTABLE Y SANEAMIENTO, Mantenimiento, Pozo profundo de agua entubada</v>
          </cell>
        </row>
        <row r="3866">
          <cell r="DV3866" t="str">
            <v>EXPRESIÓN CAPITAL</v>
          </cell>
          <cell r="DW3866" t="str">
            <v xml:space="preserve">FORTALECIMIENTO MUNICIPAL </v>
          </cell>
        </row>
        <row r="3867">
          <cell r="DV3867" t="str">
            <v xml:space="preserve">LIBROS DE COLOREAR </v>
          </cell>
          <cell r="DW3867" t="str">
            <v>DESARROLLO CULTURAL</v>
          </cell>
        </row>
        <row r="3868">
          <cell r="DV3868" t="str">
            <v>TIANGUIS TURÍSTICO 2026</v>
          </cell>
          <cell r="DW3868" t="str">
            <v>PROMOCION  TURISTICA,Promoción y Difusión</v>
          </cell>
        </row>
        <row r="3870">
          <cell r="DV3870" t="str">
            <v>CARRANZA TÁCTICO SEGUNDA ETAPA</v>
          </cell>
          <cell r="DW3870" t="str">
            <v xml:space="preserve">FORTALECIMIENTO MUNICIPAL </v>
          </cell>
        </row>
        <row r="3871">
          <cell r="DV3871" t="str">
            <v>5ª. CARRERA ATLÉTICA POR LA FAMILIA</v>
          </cell>
          <cell r="DW3871" t="str">
            <v>DESARROLLO DEL DEPORTE</v>
          </cell>
        </row>
        <row r="3872">
          <cell r="DV3872" t="str">
            <v>FORTALECIENDO CORAZONES 2026</v>
          </cell>
          <cell r="DW3872" t="str">
            <v xml:space="preserve">FORTALECIMIENTO MUNICIPAL </v>
          </cell>
        </row>
        <row r="3873">
          <cell r="DV3873" t="str">
            <v>FORTALECIENDO CORAZONES 2026</v>
          </cell>
          <cell r="DW3873" t="str">
            <v xml:space="preserve">FORTALECIMIENTO MUNICIPAL </v>
          </cell>
        </row>
        <row r="3874">
          <cell r="DV3874" t="str">
            <v>FORTALECIENDO CORAZONES 2026</v>
          </cell>
          <cell r="DW3874" t="str">
            <v xml:space="preserve">FORTALECIMIENTO MUNICIPAL </v>
          </cell>
        </row>
        <row r="3875">
          <cell r="DV3875" t="str">
            <v>FORTALECIENDO CORAZONES 2026</v>
          </cell>
          <cell r="DW3875" t="str">
            <v xml:space="preserve">FORTALECIMIENTO MUNICIPAL </v>
          </cell>
        </row>
        <row r="3877">
          <cell r="DV3877" t="str">
            <v xml:space="preserve">SAN LUIS POTOSÍ, “CIUDAD DEL APRENDIZAJE” 2026_x000D_
_x000D_
</v>
          </cell>
          <cell r="DW3877" t="str">
            <v xml:space="preserve">FORTALECIMIENTO MUNICIPAL </v>
          </cell>
        </row>
        <row r="3878">
          <cell r="DV3878" t="str">
            <v>SUMINISTRO DE AGUA POTABLE EN LA CAPITAL POTOSINA</v>
          </cell>
          <cell r="DW3878" t="str">
            <v xml:space="preserve">FORTALECIMIENTO MUNICIPAL </v>
          </cell>
        </row>
        <row r="3879">
          <cell r="DV3879" t="str">
            <v xml:space="preserve">FESTIVAL SAN LUIS EN PRIMAVERA EN SU V EDICIÓN     </v>
          </cell>
          <cell r="DW3879" t="str">
            <v>DESARROLLO CULTURAL</v>
          </cell>
        </row>
        <row r="3880">
          <cell r="DV3880" t="str">
            <v>BECAS DEPORTIVAS VOY POR SAN LUIS 2026</v>
          </cell>
          <cell r="DW3880" t="str">
            <v>DESARROLLO DEL DEPORTE</v>
          </cell>
        </row>
        <row r="3881">
          <cell r="DV3881" t="str">
            <v>SEMANA SANTA 2026</v>
          </cell>
          <cell r="DW3881" t="str">
            <v>DESARROLLO CULTURAL</v>
          </cell>
        </row>
        <row r="3883">
          <cell r="DV3883" t="str">
            <v>FERIA DE LA PROVEEDURÍA CUARTA EDICION</v>
          </cell>
          <cell r="DW3883" t="str">
            <v xml:space="preserve">FORTALECIMIENTO MUNICIPAL </v>
          </cell>
        </row>
        <row r="3884">
          <cell r="DV3884" t="str">
            <v>2ª EDICIÓN DEL GRAN FONDO NUEVA YORK (O POR SUS SIGLAS GFNY)</v>
          </cell>
          <cell r="DW3884" t="str">
            <v>DESARROLLO DEL DEPORTE</v>
          </cell>
        </row>
        <row r="3885">
          <cell r="DV3885" t="str">
            <v>ESTUDIO GEOMÉTRICO Y DE ESTABILIDAD ESTRUCTURAL DEL CENTRO CULTURAL PALACIO MUNICIPAL</v>
          </cell>
          <cell r="DW3885" t="str">
            <v>FORTALECIMIENTO MUNICIPAL, Servicios Públicos Municipales, Construcción</v>
          </cell>
        </row>
        <row r="3889">
          <cell r="DV3889" t="str">
            <v>TIANGUIS TURÍSTICO 2026</v>
          </cell>
          <cell r="DW3889" t="str">
            <v>PROMOCION  TURISTICA,Promoción y Difusión</v>
          </cell>
        </row>
        <row r="3890">
          <cell r="DV3890" t="str">
            <v>TIANGUIS TURÍSTICO 2026</v>
          </cell>
          <cell r="DW3890" t="str">
            <v>PROMOCION  TURISTICA,Promoción y Difusión</v>
          </cell>
        </row>
        <row r="3891">
          <cell r="DV3891" t="str">
            <v>TIANGUIS TURÍSTICO 2026</v>
          </cell>
          <cell r="DW3891" t="str">
            <v>PROMOCION  TURISTICA,Promoción y Difusión</v>
          </cell>
        </row>
        <row r="3892">
          <cell r="DV3892" t="str">
            <v>ESCUADRÓN DE BIENESTAR INFANTIL MUNICIPAL</v>
          </cell>
          <cell r="DW3892" t="str">
            <v xml:space="preserve">FORTALECIMIENTO MUNICIPAL </v>
          </cell>
        </row>
        <row r="3893">
          <cell r="DV3893" t="str">
            <v xml:space="preserve">Adquisición de materiales para la rehabilitación de vialidades del Municipio de San Luis Potosí._x000D_
</v>
          </cell>
          <cell r="DW3893" t="str">
            <v>DESARROLLO URBANO, Urbanización, Rehabilitación, Bacheo</v>
          </cell>
        </row>
        <row r="3894">
          <cell r="DV3894" t="str">
            <v xml:space="preserve">Adquisición de materiales para la rehabilitación de vialidades del Municipio de San Luis Potosí._x000D_
</v>
          </cell>
          <cell r="DW3894" t="str">
            <v>DESARROLLO URBANO, Urbanización, Rehabilitación, Bacheo</v>
          </cell>
        </row>
        <row r="3895">
          <cell r="DV3895" t="str">
            <v xml:space="preserve">Adquisición de materiales para la rehabilitación de vialidades del Municipio de San Luis Potosí._x000D_
</v>
          </cell>
          <cell r="DW3895" t="str">
            <v>DESARROLLO URBANO, Urbanización, Rehabilitación, Bacheo</v>
          </cell>
        </row>
        <row r="3896">
          <cell r="DV3896" t="str">
            <v xml:space="preserve">Adquisición de materiales para la rehabilitación de vialidades del Municipio de San Luis Potosí._x000D_
</v>
          </cell>
          <cell r="DW3896" t="str">
            <v>DESARROLLO URBANO, Urbanización, Rehabilitación, Bacheo</v>
          </cell>
        </row>
        <row r="3897">
          <cell r="DV3897" t="str">
            <v xml:space="preserve">Adquisición de materiales para la rehabilitación de vialidades del Municipio de San Luis Potosí._x000D_
</v>
          </cell>
          <cell r="DW3897" t="str">
            <v>DESARROLLO URBANO, Urbanización, Rehabilitación, Bacheo</v>
          </cell>
        </row>
        <row r="3898">
          <cell r="DV3898" t="str">
            <v>CIUDAD CREATIVA EN LITERATURA 2026</v>
          </cell>
          <cell r="DW3898" t="str">
            <v>DESARROLLO CULTURAL</v>
          </cell>
        </row>
        <row r="3899">
          <cell r="DV3899" t="str">
            <v>CIUDAD CREATIVA EN LITERATURA 2026</v>
          </cell>
          <cell r="DW3899" t="str">
            <v>DESARROLLO CULTURAL</v>
          </cell>
        </row>
        <row r="3900">
          <cell r="DV3900" t="str">
            <v>CIUDAD CREATIVA EN LITERATURA 2026</v>
          </cell>
          <cell r="DW3900" t="str">
            <v>DESARROLLO CULTURAL</v>
          </cell>
        </row>
        <row r="3901">
          <cell r="DV3901" t="str">
            <v xml:space="preserve"> MANTENIMIENTO Y EQUIPAMIENTO DE LOS CDC.</v>
          </cell>
          <cell r="DW3901" t="str">
            <v xml:space="preserve">FORTALECIMIENTO MUNICIPAL </v>
          </cell>
        </row>
        <row r="3902">
          <cell r="DV3902" t="str">
            <v xml:space="preserve"> MANTENIMIENTO Y EQUIPAMIENTO DE LOS CDC.</v>
          </cell>
          <cell r="DW3902" t="str">
            <v xml:space="preserve">FORTALECIMIENTO MUNICIPAL </v>
          </cell>
        </row>
        <row r="3903">
          <cell r="DV3903" t="str">
            <v xml:space="preserve"> MANTENIMIENTO Y EQUIPAMIENTO DE LOS CDC.</v>
          </cell>
          <cell r="DW3903" t="str">
            <v xml:space="preserve">FORTALECIMIENTO MUNICIPAL </v>
          </cell>
        </row>
        <row r="3904">
          <cell r="DV3904" t="str">
            <v xml:space="preserve"> MANTENIMIENTO Y EQUIPAMIENTO DE LOS CDC.</v>
          </cell>
          <cell r="DW3904" t="str">
            <v xml:space="preserve">FORTALECIMIENTO MUNICIPAL </v>
          </cell>
        </row>
        <row r="3905">
          <cell r="DV3905" t="str">
            <v>FERIA MUNICIPAL DE UNIVERSIDADES 2026 CONSTRUYENDO FUTURO</v>
          </cell>
          <cell r="DW3905" t="str">
            <v xml:space="preserve">FORTALECIMIENTO MUNICIPAL </v>
          </cell>
        </row>
        <row r="3907">
          <cell r="DV3907" t="str">
            <v>PREMIO MUNICIPAL DE LAS JUVENTUDES 2026</v>
          </cell>
          <cell r="DW3907" t="str">
            <v xml:space="preserve">FORTALECIMIENTO MUNICIPAL </v>
          </cell>
        </row>
        <row r="3910">
          <cell r="DV3910" t="str">
            <v>ALUMBRADO TÁCTICO CORREDOR DE PAZ, CAMINA SEGURA</v>
          </cell>
          <cell r="DW3910" t="str">
            <v xml:space="preserve">FORTALECIMIENTO MUNICIPAL </v>
          </cell>
        </row>
        <row r="3911">
          <cell r="DV3911" t="str">
            <v>INTERVENCIÓN EN INMUEBLES DEL CENTRO HISTÓRICO EL CORAZÓN DE SAN LUIS</v>
          </cell>
          <cell r="DW3911" t="str">
            <v xml:space="preserve">FORTALECIMIENTO MUNICIPAL </v>
          </cell>
        </row>
        <row r="3912">
          <cell r="DV3912" t="str">
            <v>INTERVENCIÓN EN INMUEBLES DEL CENTRO HISTÓRICO EL CORAZÓN DE SAN LUIS</v>
          </cell>
          <cell r="DW3912" t="str">
            <v xml:space="preserve">FORTALECIMIENTO MUNICIPAL </v>
          </cell>
        </row>
        <row r="3913">
          <cell r="DV3913" t="str">
            <v>INTERVENCIÓN EN INMUEBLES DEL CENTRO HISTÓRICO EL CORAZÓN DE SAN LUIS</v>
          </cell>
          <cell r="DW3913" t="str">
            <v xml:space="preserve">FORTALECIMIENTO MUNICIPAL </v>
          </cell>
        </row>
        <row r="3914">
          <cell r="DV3914" t="str">
            <v>INTERVENCIÓN EN INMUEBLES DEL CENTRO HISTÓRICO EL CORAZÓN DE SAN LUIS</v>
          </cell>
          <cell r="DW3914" t="str">
            <v xml:space="preserve">FORTALECIMIENTO MUNICIPAL </v>
          </cell>
        </row>
        <row r="3915">
          <cell r="DV3915" t="str">
            <v>INTERVENCIÓN EN INMUEBLES DEL CENTRO HISTÓRICO EL CORAZÓN DE SAN LUIS</v>
          </cell>
          <cell r="DW3915" t="str">
            <v xml:space="preserve">FORTALECIMIENTO MUNICIPAL </v>
          </cell>
        </row>
        <row r="3916">
          <cell r="DV3916" t="str">
            <v>INTERVENCIÓN EN INMUEBLES DEL CENTRO HISTÓRICO EL CORAZÓN DE SAN LUIS</v>
          </cell>
          <cell r="DW3916" t="str">
            <v xml:space="preserve">FORTALECIMIENTO MUNICIPAL </v>
          </cell>
        </row>
        <row r="3917">
          <cell r="DV3917" t="str">
            <v>INTERVENCIÓN EN INMUEBLES DEL CENTRO HISTÓRICO EL CORAZÓN DE SAN LUIS</v>
          </cell>
          <cell r="DW3917" t="str">
            <v xml:space="preserve">FORTALECIMIENTO MUNICIPAL </v>
          </cell>
        </row>
        <row r="3918">
          <cell r="DV3918" t="str">
            <v>INTERVENCIÓN EN INMUEBLES DEL CENTRO HISTÓRICO EL CORAZÓN DE SAN LUIS</v>
          </cell>
          <cell r="DW3918" t="str">
            <v xml:space="preserve">FORTALECIMIENTO MUNICIPAL </v>
          </cell>
        </row>
        <row r="3919">
          <cell r="DV3919" t="str">
            <v>INTERVENCIÓN EN INMUEBLES DEL CENTRO HISTÓRICO EL CORAZÓN DE SAN LUIS</v>
          </cell>
          <cell r="DW3919" t="str">
            <v xml:space="preserve">FORTALECIMIENTO MUNICIPAL </v>
          </cell>
        </row>
        <row r="3920">
          <cell r="DV3920" t="str">
            <v>SERVICIO DE DESAZOLVE PARA FOSAS SEPTICAS EN BENEFICIO PARA LA POBLACIÓN DEL MPIO. DE S.L.P.</v>
          </cell>
          <cell r="DW3920" t="str">
            <v xml:space="preserve">FORTALECIMIENTO MUNICIPAL </v>
          </cell>
        </row>
        <row r="3921">
          <cell r="DV3921" t="str">
            <v>Exámenes de Evaluación de Control y de Confianza para Cadetes de la Secretaría de Seguridad y Protección Ciudadana.</v>
          </cell>
          <cell r="DW3921" t="str">
            <v>SEGURIDAD PUBLICA, Evaluación y confianza, Evaluación y confianza</v>
          </cell>
        </row>
        <row r="3922">
          <cell r="DV3922" t="str">
            <v>Pago de servicios médicos para el personal Operativo de la Secretaría de Seguridad y Protección Ciudadana (Servicios Hospitalarios) (Guardia Municipal).</v>
          </cell>
          <cell r="DW3922" t="str">
            <v>SEGURIDAD PUBLICA, Administración, Administración</v>
          </cell>
        </row>
        <row r="3923">
          <cell r="DV3923" t="str">
            <v>Pago de servicios médicos para el personal Operativo de la Secretaría de Seguridad y Protección Ciudadana (Servicios Hospitalarios) (Dirección General de Policía Vial y Movilidad).</v>
          </cell>
          <cell r="DW3923" t="str">
            <v>SEGURIDAD PUBLICA, Administración, Administración</v>
          </cell>
        </row>
        <row r="3924">
          <cell r="DV3924" t="str">
            <v>Trabajos de supervisión de control de calidad, estudios  y pruebas  de laboratorio  de materiales en obra</v>
          </cell>
          <cell r="DW3924" t="str">
            <v>URBANIZACION MUNICIPAL, Urbanización, Construcción, Pavimentación</v>
          </cell>
        </row>
        <row r="3925">
          <cell r="DV3925" t="str">
            <v>Pavimentación con carpeta asfáltica de calle Hacienda de las Palmas tramo de calle Papagayo a calle Benito Juárez</v>
          </cell>
          <cell r="DW3925" t="str">
            <v>DESARROLLO URBANO, Urbanización, Rehabilitación, Pavimentación</v>
          </cell>
        </row>
        <row r="3926">
          <cell r="DV3926" t="str">
            <v>Pavimentación con carpeta asfáltica de calle Tuna Manza/Gabilondo Soler tramo de Av. Tatanacho a Av. Zenón Fernández</v>
          </cell>
          <cell r="DW3926" t="str">
            <v>DESARROLLO URBANO, Urbanización, Rehabilitación, Pavimentación</v>
          </cell>
        </row>
        <row r="3927">
          <cell r="DV3927" t="str">
            <v>Pavimentación con carpeta asfáltica de calle Francisco Villa Espesa tramo de Av. Mariano Jiménez a calle Juan Antonio Mateos</v>
          </cell>
          <cell r="DW3927" t="str">
            <v>DESARROLLO URBANO, Urbanización, Rehabilitación, Pavimentación</v>
          </cell>
        </row>
        <row r="3928">
          <cell r="DV3928" t="str">
            <v>Pavimentación con carpeta asfáltica de calle Juan Antonio Mateos tramo de Av. Himno Nacional a calle Julio Betancourt</v>
          </cell>
          <cell r="DW3928" t="str">
            <v>DESARROLLO URBANO, Urbanización, Rehabilitación, Pavimentación</v>
          </cell>
        </row>
        <row r="3929">
          <cell r="DV3929" t="str">
            <v>Pavimentación con carpeta asfáltica de Av. Potosí tramo de Av. Dr. Manuel Nava a calle Montes Apalaches</v>
          </cell>
          <cell r="DW3929" t="str">
            <v>DESARROLLO URBANO, Urbanización, Rehabilitación, Pavimentación</v>
          </cell>
        </row>
        <row r="3930">
          <cell r="DV3930" t="str">
            <v>Pavimentación con carpeta asfáltica de calle Estados Unidos de  América tramo de calle La Pedrera a Av. de la Constitución</v>
          </cell>
          <cell r="DW3930" t="str">
            <v>DESARROLLO URBANO, Urbanización, Rehabilitación, Pavimentación</v>
          </cell>
        </row>
        <row r="3931">
          <cell r="DV3931" t="str">
            <v>Pavimentación con carpeta asfáltica de calle Amatista tramo de calle Carey a calle Madre Perla</v>
          </cell>
          <cell r="DW3931" t="str">
            <v>DESARROLLO URBANO, Urbanización, Rehabilitación, Pavimentación</v>
          </cell>
        </row>
        <row r="3932">
          <cell r="DV3932" t="str">
            <v>Pavimentación con carpeta asfáltica de calle Pedro  Vallejo tramo de calle Sara Rivera a Lateral de Salvador Nava Martínez</v>
          </cell>
          <cell r="DW3932" t="str">
            <v>DESARROLLO URBANO, Urbanización, Rehabilitación, Pavimentación</v>
          </cell>
        </row>
        <row r="3933">
          <cell r="DV3933" t="str">
            <v>Pavimentación con carpeta asfáltica de calle Manuel M. Ponce tramo de calle Ignacio Comonfort a Av. Mariano Jiménez</v>
          </cell>
          <cell r="DW3933" t="str">
            <v>DESARROLLO URBANO, Urbanización, Rehabilitación, Pavimentación</v>
          </cell>
        </row>
        <row r="3934">
          <cell r="DV3934" t="str">
            <v>Pavimentación con carpeta asfáltica de calle San César tramo de calle San Alberto a calle San Rubén</v>
          </cell>
          <cell r="DW3934" t="str">
            <v>DESARROLLO URBANO, Urbanización, Rehabilitación, Pavimentación</v>
          </cell>
        </row>
        <row r="3935">
          <cell r="DV3935" t="str">
            <v>Pavimentación con carpeta asfáltica de  Av. Prol.  Pánfilo Natera tramo de Anillo Periférico Norte a calle San Marcos</v>
          </cell>
          <cell r="DW3935" t="str">
            <v>DESARROLLO URBANO, Urbanización, Rehabilitación, Pavimentación</v>
          </cell>
        </row>
        <row r="3936">
          <cell r="DV3936" t="str">
            <v>Pavimentación con carpeta asfáltica de calle Molino de Huánuco tramo de Av. Morales Saucito a Fin de calle</v>
          </cell>
          <cell r="DW3936" t="str">
            <v>DESARROLLO URBANO, Urbanización, Rehabilitación, Pavimentación</v>
          </cell>
        </row>
        <row r="3937">
          <cell r="DV3937" t="str">
            <v>Pavimentación con carpeta asfáltica de calle Ignacio Martínez tramo de calle Benigno Arriaga a calle Albino García</v>
          </cell>
          <cell r="DW3937" t="str">
            <v>DESARROLLO URBANO, Urbanización, Rehabilitación, Pavimentación</v>
          </cell>
        </row>
        <row r="3938">
          <cell r="DV3938" t="str">
            <v>Pavimentación con carpeta asfáltica de calle Ignacio Altamirano tramo de calle Pedro Moreno a Av. Damián Carmona</v>
          </cell>
          <cell r="DW3938" t="str">
            <v>DESARROLLO URBANO, Urbanización, Rehabilitación, Pavimentación</v>
          </cell>
        </row>
        <row r="3939">
          <cell r="DV3939" t="str">
            <v>Pavimentación con carpeta asfáltica de calle Aeropuerto tramo de Av. Hernán Cortés a calle Tormenta</v>
          </cell>
          <cell r="DW3939" t="str">
            <v>DESARROLLO URBANO, Urbanización, Rehabilitación, Pavimentación</v>
          </cell>
        </row>
        <row r="3940">
          <cell r="DV3940" t="str">
            <v>Pavimentación con carpeta asfáltica de calle Manuel José Othón tramo de calle Lado Oriente Juan Sarabia  a calle Cuarta</v>
          </cell>
          <cell r="DW3940" t="str">
            <v>DESARROLLO URBANO, Urbanización, Rehabilitación, Pavimentación</v>
          </cell>
        </row>
        <row r="3941">
          <cell r="DV3941" t="str">
            <v>Pavimentación con carpeta asfáltica de calle Pasionaria tramo de calle Colorines a Fin de calle.</v>
          </cell>
          <cell r="DW3941" t="str">
            <v>URBANIZACION MUNICIPAL, Urbanización, Construcción, Pavimentación</v>
          </cell>
        </row>
        <row r="3942">
          <cell r="DV3942" t="str">
            <v>Pavimentación con carpeta asfáltica de calle Camino a Soledad tramo de calle Ayacatitla a calle Tenochtitlan.</v>
          </cell>
          <cell r="DW3942" t="str">
            <v>URBANIZACION MUNICIPAL, Urbanización, Construcción, Pavimentación</v>
          </cell>
        </row>
        <row r="3943">
          <cell r="DV3943" t="str">
            <v>Pavimentación con carpeta asfáltica de calle Enramadas tramo de calle Jardines de las Flores a calle Colorines.</v>
          </cell>
          <cell r="DW3943" t="str">
            <v>URBANIZACION MUNICIPAL, Urbanización, Construcción, Pavimentación</v>
          </cell>
        </row>
        <row r="3944">
          <cell r="DV3944" t="str">
            <v xml:space="preserve">Pavimentación con carpeta asfáltica de calle Moctezuma tramo de calle Ahuízotl a calle Itzcóatl._x000D_
</v>
          </cell>
          <cell r="DW3944" t="str">
            <v>URBANIZACION MUNICIPAL, Urbanización, Construcción, Pavimentación</v>
          </cell>
        </row>
        <row r="3945">
          <cell r="DV3945" t="str">
            <v>Pavimentación con carpeta asfáltica de calle  Camino a Huizachillos tramo de Anillo Periférico Norte a calle Bosnia.</v>
          </cell>
          <cell r="DW3945" t="str">
            <v>URBANIZACION MUNICIPAL, Urbanización, Construcción, Pavimentación</v>
          </cell>
        </row>
        <row r="3946">
          <cell r="DV3946" t="str">
            <v>Rehabilitación de pavimento con carpeta asfaltica de calle Pico de Orizaba tramo de calle 5 de Mayo a calle Nevado de Colima.</v>
          </cell>
          <cell r="DW3946" t="str">
            <v>DESARROLLO URBANO, Urbanización, Rehabilitación, Pavimentación</v>
          </cell>
        </row>
        <row r="3947">
          <cell r="DV3947" t="str">
            <v>Rehabilitación de pavimento con carpeta asfáltica de calle Marte tramo de Av. Morales Saucito a calle Neptuno.</v>
          </cell>
          <cell r="DW3947" t="str">
            <v>DESARROLLO URBANO, Urbanización, Rehabilitación, Pavimentación</v>
          </cell>
        </row>
        <row r="3948">
          <cell r="DV3948" t="str">
            <v>Rehabilitación de pavimento con carpeta asfáltica de calle Isabel Valdéz tramo de Av. del Sauce a Av. de Las Torres.</v>
          </cell>
          <cell r="DW3948" t="str">
            <v>DESARROLLO URBANO, Urbanización, Rehabilitación, Pavimentación</v>
          </cell>
        </row>
        <row r="3949">
          <cell r="DV3949" t="str">
            <v>Rehabilitación de pavimento con carpeta asfáltica de calle Oro tramo de Blvd. Rio Santiago a calle López Hermosa</v>
          </cell>
          <cell r="DW3949" t="str">
            <v>DESARROLLO URBANO, Urbanización, Rehabilitación, Pavimentación</v>
          </cell>
        </row>
        <row r="3950">
          <cell r="DV3950" t="str">
            <v>Rehabilitación de pavimento con carpeta asfáltica de calle Gaceta de Guadalajara/Bronce tramo de calle Camino Antiguo al Desierto a calle Cananea.</v>
          </cell>
          <cell r="DW3950" t="str">
            <v>DESARROLLO URBANO, Urbanización, Rehabilitación, Pavimentación</v>
          </cell>
        </row>
        <row r="3951">
          <cell r="DV3951" t="str">
            <v>Rehabilitación de pavimento con carpeta asfáltica de calle Prol. Mariano Hidalgo tramo de calle Juan del Jarro a Blvd. Rio Santiago y de Privada Miguel Hidalgo y Privada Centenario tramo de calle Prol. Mariano Hidalgo a Fin de calle.</v>
          </cell>
          <cell r="DW3951" t="str">
            <v>DESARROLLO URBANO, Urbanización, Rehabilitación, Pavimentación</v>
          </cell>
        </row>
        <row r="3952">
          <cell r="DV3952" t="str">
            <v>Rehabilitación de pavimento con carpeta asfáltica de calle Jesús García tramo de calle La República a calle Antonio Soto y Gama.</v>
          </cell>
          <cell r="DW3952" t="str">
            <v>DESARROLLO URBANO, Urbanización, Rehabilitación, Pavimentación</v>
          </cell>
        </row>
        <row r="3953">
          <cell r="DV3953" t="str">
            <v>Rehabilitación de pavimento con carpeta asfáltica de calle Simón de la Cruz y Leyva tramo de Carr. a Guadalajara a calle Vicente Guerrero.</v>
          </cell>
          <cell r="DW3953" t="str">
            <v>DESARROLLO URBANO, Urbanización, Rehabilitación, Pavimentación</v>
          </cell>
        </row>
        <row r="3954">
          <cell r="DV3954" t="str">
            <v>Rehabilitación de pavimento con carpeta asfáltica de calle Las Morenas tramo de calle Prol. Moctezuma a pavimento existente.</v>
          </cell>
          <cell r="DW3954" t="str">
            <v>DESARROLLO URBANO, Urbanización, Rehabilitación, Pavimentación</v>
          </cell>
        </row>
        <row r="3955">
          <cell r="DV3955" t="str">
            <v>Pavimentación con carpeta asfáltica de calle Privada Raúl Hernández tramo de calle Darío de los Reyes a Fin de Privada.</v>
          </cell>
          <cell r="DW3955" t="str">
            <v>URBANIZACION MUNICIPAL, Urbanización, Construcción, Pavimentación</v>
          </cell>
        </row>
        <row r="3956">
          <cell r="DV3956" t="str">
            <v>Pavimentación con carpeta asfáltica de calle 2a. Privada Monte Casino tramo de calle San Juan a calle Corte de Piedra/Monte Casino.</v>
          </cell>
          <cell r="DW3956" t="str">
            <v>URBANIZACION MUNICIPAL, Urbanización, Construcción, Pavimentación</v>
          </cell>
        </row>
        <row r="3957">
          <cell r="DV3957" t="str">
            <v>Construcción de red de agua potable y red de drenaje sanitario en 1a. Privada Norte tramo de calle 1a Norte a Fin de privada</v>
          </cell>
          <cell r="DW3957" t="str">
            <v>AGUA Y SANEAMIENTO, Agua Potable, Construcción, Red o Sistema de Agua Entubada</v>
          </cell>
        </row>
        <row r="3958">
          <cell r="DV3958" t="str">
            <v>Construcción de red de agua potable y red de drenaje sanitario en Privada María Bonita tramo de calle Cuauhtémoc a Fin de calle</v>
          </cell>
          <cell r="DW3958" t="str">
            <v>AGUA Y SANEAMIENTO, Agua Potable, Construcción, Red o Sistema de Agua Entubada</v>
          </cell>
        </row>
        <row r="3959">
          <cell r="DV3959" t="str">
            <v>Construcción de red de agua potable y red de drenaje sanitario en 1a. Privada De los Bravo tramo de calle Los Bravo a Fin de calle</v>
          </cell>
          <cell r="DW3959" t="str">
            <v>AGUA Y SANEAMIENTO, Agua Potable, Construcción, Red o Sistema de Agua Entubada</v>
          </cell>
        </row>
        <row r="3960">
          <cell r="DV3960" t="str">
            <v>Construcción de red de agua potable y red de drenaje sanitario en Privada Campestre tramo de calle Campestre a Fin de calle</v>
          </cell>
          <cell r="DW3960" t="str">
            <v>AGUA Y SANEAMIENTO, Agua Potable, Construcción, Red o Sistema de Agua Entubada</v>
          </cell>
        </row>
        <row r="3961">
          <cell r="DV3961" t="str">
            <v>Construcción de red de agua potable y red de drenaje sanitario en 3era Privada Libertad tramo de calle Libertad a Fin de privada</v>
          </cell>
          <cell r="DW3961" t="str">
            <v>AGUA Y SANEAMIENTO, Agua Potable, Construcción, Red o Sistema de Agua Entubada</v>
          </cell>
        </row>
        <row r="3962">
          <cell r="DV3962" t="str">
            <v>Ampliación de red de agua potable en calles de la Comunidad La Melada</v>
          </cell>
          <cell r="DW3962" t="str">
            <v>AGUA Y SANEAMIENTO, Agua Potable, Construcción, Red o Sistema de Agua Entubada</v>
          </cell>
        </row>
        <row r="3963">
          <cell r="DV3963" t="str">
            <v>Construcción de red de agua potable y red de drenaje sanitario en 1era priv. Río Paisanos tramo de calle De la cruz a Fin de calle</v>
          </cell>
          <cell r="DW3963" t="str">
            <v>AGUA Y SANEAMIENTO, Agua Potable, Construcción, Red o Sistema de Agua Entubada</v>
          </cell>
        </row>
        <row r="3964">
          <cell r="DV3964" t="str">
            <v>Construcción de red de agua potable y red de drenaje sanitario en calle Cristal - Hércules tramo de Av. Urbano Villalón a calle Marilú Almendárez</v>
          </cell>
          <cell r="DW3964" t="str">
            <v>AGUA Y SANEAMIENTO, Agua Potable, Construcción, Red o Sistema de Agua Entubada</v>
          </cell>
        </row>
        <row r="3965">
          <cell r="DV3965" t="str">
            <v>Construcción de red de agua potable y red de drenaje sanitario en calle Pirámide tramo de calle Nezahualcóyotl a calle Santa Martha /Ixtaccíhuatl</v>
          </cell>
          <cell r="DW3965" t="str">
            <v>AGUA Y SANEAMIENTO, Agua Potable, Construcción, Red o Sistema de Agua Entubada</v>
          </cell>
        </row>
        <row r="3966">
          <cell r="DV3966" t="str">
            <v>Construcción de red de agua potable y red de drenaje sanitario en calle Desierto de Guadalupe tramo de Carretera Zacatecas a Camino Real a Zacatecas</v>
          </cell>
          <cell r="DW3966" t="str">
            <v>AGUA Y SANEAMIENTO, Agua Potable, Construcción, Red o Sistema de Agua Entubada</v>
          </cell>
        </row>
        <row r="3967">
          <cell r="DV3967" t="str">
            <v xml:space="preserve">Construcción de red de agua potable y red de drenaje sanitario en Tercera cerrada de Arbolitos tramo de calle Arbolitos a calle Capilla y Privada segunda de Arbolitos tramo de calle Arbolitos a Fin de calle </v>
          </cell>
          <cell r="DW3967" t="str">
            <v>AGUA Y SANEAMIENTO, Agua Potable, Construcción, Red o Sistema de Agua Entubada</v>
          </cell>
        </row>
        <row r="3968">
          <cell r="DV3968" t="str">
            <v>Construcción de red de agua potable y red de drenaje sanitario en calle Ciudad Madero, Las Flores, Arbolitos, Privada Las Flores en Colonia Matamoros</v>
          </cell>
          <cell r="DW3968" t="str">
            <v>AGUA Y SANEAMIENTO, Agua Potable, Construcción, Red o Sistema de Agua Entubada</v>
          </cell>
        </row>
        <row r="3969">
          <cell r="DV3969" t="str">
            <v>Estímulos por desempeño al personal operativo de las Direcciones de Policía de la Secretaría de Seguridad y Protección Ciudadana (Guardia Municipal).</v>
          </cell>
          <cell r="DW3969" t="str">
            <v>SEGURIDAD PUBLICA, Administración, Administración</v>
          </cell>
        </row>
        <row r="3970">
          <cell r="DV3970" t="str">
            <v>Estímulos por desempeño al personal operativo de las Direcciones de Policía de la Secretaría de Seguridad y Protección Ciudadana (Dirección General de Policía Vial y Movilidad).</v>
          </cell>
          <cell r="DW3970" t="str">
            <v>SEGURIDAD PUBLICA, Administración, Administración</v>
          </cell>
        </row>
        <row r="3972">
          <cell r="DV3972" t="str">
            <v>CONSTRUCCIÓN DE PASO INFERIOR VEHICULAR SALIDA GUADALAJARA</v>
          </cell>
          <cell r="DW3972" t="str">
            <v>URBANIZACION MUNICIPAL, Urbanización, Construcción, Puente peotonal y vehicular</v>
          </cell>
        </row>
        <row r="3973">
          <cell r="DV3973" t="str">
            <v>CONSTRUCCIÓN DE PASO INFERIOR VEHICULAR SALIDA GUADALAJARA</v>
          </cell>
          <cell r="DW3973" t="str">
            <v>URBANIZACION MUNICIPAL, Urbanización, Construcción, Puente peotonal y vehicular</v>
          </cell>
        </row>
        <row r="3974">
          <cell r="DV3974" t="str">
            <v>CONSTRUCCIÓN DE SKATE PARK EN FRACCIONAMIENTO EL ROSEDAL</v>
          </cell>
          <cell r="DW3974" t="str">
            <v>DESARROLLO DEL DEPORTE,Fomento Deportivo, Adquisiciones</v>
          </cell>
        </row>
        <row r="3975">
          <cell r="DV3975" t="str">
            <v>CONSTRUCCIÓN DE AUDITORIO EN EL CENTRO DEPORTIVO INTEGRAL LA GARITA</v>
          </cell>
          <cell r="DW3975" t="str">
            <v>DESARROLLO DEL DEPORTE,Fomento Deportivo, Adquisiciones</v>
          </cell>
        </row>
        <row r="3976">
          <cell r="DV3976" t="str">
            <v>EQUIPAMIENTO INTEGRAL DE LA UNIDAD DE REHABILITACIÓN (UBR) MARAVILLAS DEL SISTEMA MUNICIPAL DIF</v>
          </cell>
          <cell r="DW3976" t="str">
            <v xml:space="preserve">FORTALECIMIENTO MUNICIPAL </v>
          </cell>
        </row>
        <row r="3977">
          <cell r="DV3977" t="str">
            <v>EQUIPAMIENTO INTEGRAL DE LA UNIDAD DE REHABILITACIÓN (UBR) MARAVILLAS DEL SISTEMA MUNICIPAL DIF</v>
          </cell>
          <cell r="DW3977" t="str">
            <v xml:space="preserve">FORTALECIMIENTO MUNICIPAL </v>
          </cell>
        </row>
        <row r="3978">
          <cell r="DV3978" t="str">
            <v>EQUIPAMIENTO INTEGRAL DE LA UNIDAD DE REHABILITACIÓN (UBR) MARAVILLAS DEL SISTEMA MUNICIPAL DIF</v>
          </cell>
          <cell r="DW3978" t="str">
            <v xml:space="preserve">FORTALECIMIENTO MUNICIPAL </v>
          </cell>
        </row>
        <row r="3979">
          <cell r="DV3979" t="str">
            <v>EQUIPAMIENTO INTEGRAL DE LA UNIDAD DE REHABILITACIÓN (UBR) MARAVILLAS DEL SISTEMA MUNICIPAL DIF</v>
          </cell>
          <cell r="DW3979" t="str">
            <v xml:space="preserve">FORTALECIMIENTO MUNICIPAL </v>
          </cell>
        </row>
        <row r="3980">
          <cell r="DV3980" t="str">
            <v>EQUIPAMIENTO INTEGRAL DE LA UNIDAD DE REHABILITACIÓN (UBR) MARAVILLAS DEL SISTEMA MUNICIPAL DIF</v>
          </cell>
          <cell r="DW3980" t="str">
            <v xml:space="preserve">FORTALECIMIENTO MUNICIPAL </v>
          </cell>
        </row>
        <row r="3981">
          <cell r="DV3981" t="str">
            <v>EQUIPAMIENTO INTEGRAL DE LA UNIDAD DE REHABILITACIÓN (UBR) MARAVILLAS DEL SISTEMA MUNICIPAL DIF</v>
          </cell>
          <cell r="DW3981" t="str">
            <v xml:space="preserve">FORTALECIMIENTO MUNICIPAL </v>
          </cell>
        </row>
        <row r="3982">
          <cell r="DV3982" t="str">
            <v>EQUIPAMIENTO INTEGRAL DE LA UNIDAD DE REHABILITACIÓN (UBR) MARAVILLAS DEL SISTEMA MUNICIPAL DIF</v>
          </cell>
          <cell r="DW3982" t="str">
            <v xml:space="preserve">FORTALECIMIENTO MUNICIPAL </v>
          </cell>
        </row>
        <row r="3983">
          <cell r="DV3983" t="str">
            <v>EQUIPAMIENTO INTEGRAL DE LA UNIDAD DE REHABILITACIÓN (UBR) MARAVILLAS DEL SISTEMA MUNICIPAL DIF</v>
          </cell>
          <cell r="DW3983" t="str">
            <v xml:space="preserve">FORTALECIMIENTO MUNICIPAL </v>
          </cell>
        </row>
        <row r="3984">
          <cell r="DV3984" t="str">
            <v>EQUIPAMIENTO INTEGRAL DE LA UNIDAD DE REHABILITACIÓN (UBR) MARAVILLAS DEL SISTEMA MUNICIPAL DIF</v>
          </cell>
          <cell r="DW3984" t="str">
            <v xml:space="preserve">FORTALECIMIENTO MUNICIPAL </v>
          </cell>
        </row>
        <row r="3985">
          <cell r="DV3985" t="str">
            <v xml:space="preserve">SAN LUIS POTOSÍ, “CIUDAD DEL APRENDIZAJE” 2026_x000D_
_x000D_
</v>
          </cell>
          <cell r="DW3985" t="str">
            <v xml:space="preserve">FORTALECIMIENTO MUNICIPAL </v>
          </cell>
        </row>
        <row r="3986">
          <cell r="DV3986" t="str">
            <v xml:space="preserve">PROGRAMA CORAZÓN DE SAN LUIS REHABILITACIÓN DE ESPACIOS PÚBLICOS EN PLAZA DE ARMAS, PLAZA DEL CARMEN Y PLAZA DE FUNDADORES EN EL CENTRO HISTORICO DE SAN LUIS POTOSÍ </v>
          </cell>
          <cell r="DW3986" t="str">
            <v>FORTALECIMIENTO MUNICIPAL, Servicios Públicos Municipales, Rehabilitación</v>
          </cell>
        </row>
        <row r="3990">
          <cell r="DV3990" t="str">
            <v>CENTRO HISTORICO , EL CORAZÓN DE SAN LUIS</v>
          </cell>
          <cell r="DW3990" t="str">
            <v xml:space="preserve">FORTALECIMIENTO MUNICIPAL </v>
          </cell>
        </row>
        <row r="3991">
          <cell r="DV3991" t="str">
            <v>CENTRO HISTORICO , EL CORAZÓN DE SAN LUIS</v>
          </cell>
          <cell r="DW3991" t="str">
            <v xml:space="preserve">FORTALECIMIENTO MUNICIPAL </v>
          </cell>
        </row>
        <row r="3993">
          <cell r="DV3993" t="str">
            <v>PROGRAMA INTEGRAL DE REHABILITACIÓN DE ALUMBRADO PUBLICO LA PILA</v>
          </cell>
          <cell r="DW3993" t="str">
            <v xml:space="preserve">FORTALECIMIENTO MUNICIPAL </v>
          </cell>
        </row>
        <row r="3994">
          <cell r="DV3994" t="str">
            <v>14 FESTIVAL INTERNACIONAL DEL VINO DE SAN LUIS POTOSÍ</v>
          </cell>
          <cell r="DW3994" t="str">
            <v>DESARROLLO CULTURAL</v>
          </cell>
        </row>
        <row r="3995">
          <cell r="DV3995" t="str">
            <v>Capacitación a Personal de Seguridad Pública</v>
          </cell>
          <cell r="DW3995" t="str">
            <v>SEGURIDAD PUBLICA, Capacitación, Capacitación</v>
          </cell>
        </row>
        <row r="3996">
          <cell r="DV3996" t="str">
            <v xml:space="preserve">Programa con sillas de ruedas 2026_x000D_
</v>
          </cell>
          <cell r="DW3996" t="str">
            <v>ASISTENCIA SOCIAL, APOYO A GRUPOS VULNERABLES, Apoyo a Discapacitados</v>
          </cell>
        </row>
        <row r="3997">
          <cell r="DV3997" t="str">
            <v>Programa de apoyos funcionales 2026</v>
          </cell>
          <cell r="DW3997" t="str">
            <v>ASISTENCIA SOCIAL, APOYO A GRUPOS VULNERABLES, Apoyo a Discapacitados</v>
          </cell>
        </row>
        <row r="3998">
          <cell r="DV3998" t="str">
            <v>Adquisición de vehículo de traslado 2026</v>
          </cell>
          <cell r="DW3998" t="str">
            <v xml:space="preserve">INFRAESTRUCTURA SOCIAL, PROTECCIÓN SOCIAL EN SALUD, Adquisiciones, </v>
          </cell>
        </row>
        <row r="3999">
          <cell r="DV3999" t="str">
            <v>Adquisición de vehículo de traslado 2026 para UBR (Unidad Básica de Rehabilitación) Maravillas</v>
          </cell>
          <cell r="DW3999" t="str">
            <v xml:space="preserve">INFRAESTRUCTURA SOCIAL, PROTECCIÓN SOCIAL EN SALUD, Adquisiciones, </v>
          </cell>
        </row>
        <row r="4000">
          <cell r="DV4000" t="str">
            <v>Construcción de techado en área de impartición de educación física de centro educativo Lidia Pérez Zavala</v>
          </cell>
          <cell r="DW4000" t="str">
            <v>INFRAESTRUCTURA BÁSICA EDUCATIVA, Infraestructura Educativa,Reconstrucción, Primaria</v>
          </cell>
        </row>
        <row r="4001">
          <cell r="DV4001" t="str">
            <v>Construcción de techado en área de impartición de educación física de centro educativo Mi Ciudad</v>
          </cell>
          <cell r="DW4001" t="str">
            <v>INFRAESTRUCTURA BÁSICA EDUCATIVA, Infraestructura Educativa,Reconstrucción, Primaria</v>
          </cell>
        </row>
        <row r="4002">
          <cell r="DV4002" t="str">
            <v>INTERVENCIÓN EN INMUEBLES DEL CENTRO HISTÓRICO EL CORAZÓN DE SAN LUIS</v>
          </cell>
          <cell r="DW4002" t="str">
            <v xml:space="preserve">FORTALECIMIENTO MUNICIPAL </v>
          </cell>
        </row>
        <row r="4003">
          <cell r="DV4003" t="str">
            <v>Uniformes para el personal operativo de la Secretaría de Seguridad y Protección Ciudadana</v>
          </cell>
          <cell r="DW4003" t="str">
            <v>SEGURIDAD PUBLICA, Equipamiento, Equipamiento</v>
          </cell>
        </row>
        <row r="4004">
          <cell r="DV4004" t="str">
            <v>Adquisición de parque vehicular para la Secretaría de Seguridad y Protección Ciudadana</v>
          </cell>
          <cell r="DW4004" t="str">
            <v>SEGURIDAD PUBLICA, Adquisiciones, Adquisiciones</v>
          </cell>
        </row>
        <row r="4005">
          <cell r="DV4005" t="str">
            <v>Chalecos balísticos para el personal operativo de la Secretaría de Seguridad y Protección Ciudadana</v>
          </cell>
          <cell r="DW4005" t="str">
            <v>SEGURIDAD PUBLICA, Equipamiento, Equipamiento</v>
          </cell>
        </row>
        <row r="4006">
          <cell r="DV4006" t="str">
            <v>Adquisición de parque vehicular para la Secretaría de Seguridad y Protección Ciudadana</v>
          </cell>
          <cell r="DW4006" t="str">
            <v>SEGURIDAD PUBLICA, Adquisiciones, Adquisiciones</v>
          </cell>
        </row>
        <row r="4007">
          <cell r="DV4007" t="str">
            <v>Adquisición de Drones</v>
          </cell>
          <cell r="DW4007" t="str">
            <v>SEGURIDAD PUBLICA, Adquisiciones, Adquisiciones</v>
          </cell>
        </row>
        <row r="4008">
          <cell r="DV4008" t="str">
            <v>PROGRAMA ANUAL DE EXPOSICIONES MONUMENTALES</v>
          </cell>
          <cell r="DW4008" t="str">
            <v>DESARROLLO CULTURAL</v>
          </cell>
        </row>
        <row r="4009">
          <cell r="DV4009" t="str">
            <v>PROGRAMA ANUAL DE EXPOSICIONES MONUMENTALES</v>
          </cell>
          <cell r="DW4009" t="str">
            <v>DESARROLLO CULTURAL</v>
          </cell>
        </row>
        <row r="4026">
          <cell r="DV4026" t="str">
            <v>ÁRBOL DE NAVIDAD CROCHET 2026</v>
          </cell>
          <cell r="DW4026" t="str">
            <v>DESARROLLO CULTURAL</v>
          </cell>
        </row>
        <row r="4027">
          <cell r="DV4027" t="str">
            <v>TRABAJOS DE SUPERVISIÓN DE CONTROL DE CALIDAD, SUPERVISIÓN TÉCNICA Y ADMINISTRATIVA DE LA CONSTRUCCIÓN DE PASO SUPERIOR VEHICULAR AVENIDA JACOBO</v>
          </cell>
          <cell r="DW4027" t="str">
            <v>URBANIZACION MUNICIPAL, Urbanización, Construcción, Puente peotonal y vehicular</v>
          </cell>
        </row>
        <row r="4028">
          <cell r="DV4028" t="str">
            <v>SAN LUIS AMABLE CORAZON DEL FUTBOL</v>
          </cell>
          <cell r="DW4028" t="str">
            <v>DESARROLLO DEL DEPORTE</v>
          </cell>
        </row>
        <row r="4029">
          <cell r="DV4029" t="str">
            <v>XL EDICIÓN DEL BMW MARATÓN INTERNACIONAL TANGAMANGA</v>
          </cell>
          <cell r="DW4029" t="str">
            <v>DESARROLLO DEL DEPORTE</v>
          </cell>
        </row>
        <row r="4032">
          <cell r="DV4032" t="str">
            <v>INTERVENCIÓN EN INMUEBLES DEL CENTRO HISTÓRICO EL CORAZÓN DE SAN LUIS</v>
          </cell>
          <cell r="DW4032" t="str">
            <v xml:space="preserve">FORTALECIMIENTO MUNICIPAL </v>
          </cell>
        </row>
        <row r="4033">
          <cell r="DV4033" t="str">
            <v>Adquisición de insumos médicos 2026</v>
          </cell>
          <cell r="DW4033" t="str">
            <v xml:space="preserve">INFRAESTRUCTURA SOCIAL, PROTECCIÓN SOCIAL EN SALUD, Adquisiciones, </v>
          </cell>
        </row>
        <row r="4034">
          <cell r="DV4034" t="str">
            <v>Adquisición de insumos médicos 2026</v>
          </cell>
          <cell r="DW4034" t="str">
            <v xml:space="preserve">INFRAESTRUCTURA SOCIAL, PROTECCIÓN SOCIAL EN SALUD, Adquisiciones, </v>
          </cell>
        </row>
        <row r="4035">
          <cell r="DV4035" t="str">
            <v>Adquisición de insumos médicos 2026</v>
          </cell>
          <cell r="DW4035" t="str">
            <v xml:space="preserve">INFRAESTRUCTURA SOCIAL, PROTECCIÓN SOCIAL EN SALUD, Adquisiciones, </v>
          </cell>
        </row>
        <row r="4037">
          <cell r="DV4037" t="str">
            <v>CAMPAMENTOS INFANTILES CDC</v>
          </cell>
          <cell r="DW4037" t="str">
            <v xml:space="preserve">FORTALECIMIENTO MUNICIPAL </v>
          </cell>
        </row>
        <row r="4038">
          <cell r="DV4038" t="str">
            <v>CAMPAMENTOS INFANTILES CDC</v>
          </cell>
          <cell r="DW4038" t="str">
            <v xml:space="preserve">FORTALECIMIENTO MUNICIPAL </v>
          </cell>
        </row>
        <row r="4039">
          <cell r="DV4039" t="str">
            <v xml:space="preserve"> MANTENIMIENTO Y EQUIPAMIENTO DE LOS CDC.</v>
          </cell>
          <cell r="DW4039" t="str">
            <v xml:space="preserve">FORTALECIMIENTO MUNICIPAL </v>
          </cell>
        </row>
        <row r="4040">
          <cell r="DV4040" t="str">
            <v>CAMPAMENTOS INFANTILES CDC</v>
          </cell>
          <cell r="DW4040" t="str">
            <v xml:space="preserve">FORTALECIMIENTO MUNICIPAL </v>
          </cell>
        </row>
        <row r="4041">
          <cell r="DV4041" t="str">
            <v>PROYECTO ZONA 30 S.L.P.</v>
          </cell>
          <cell r="DW4041" t="str">
            <v xml:space="preserve">FORTALECIMIENTO MUNICIPAL </v>
          </cell>
        </row>
        <row r="4042">
          <cell r="DV4042" t="str">
            <v>PROYECTO ZONA 30 S.L.P.</v>
          </cell>
          <cell r="DW4042" t="str">
            <v xml:space="preserve">FORTALECIMIENTO MUNICIPAL </v>
          </cell>
        </row>
        <row r="4043">
          <cell r="DV4043" t="str">
            <v>PROYECTO ZONA 30 S.L.P.</v>
          </cell>
          <cell r="DW4043" t="str">
            <v xml:space="preserve">FORTALECIMIENTO MUNICIPAL </v>
          </cell>
        </row>
        <row r="4044">
          <cell r="DV4044" t="str">
            <v>PROYECTO ZONA 30 S.L.P.</v>
          </cell>
          <cell r="DW4044" t="str">
            <v xml:space="preserve">FORTALECIMIENTO MUNICIPAL </v>
          </cell>
        </row>
        <row r="4045">
          <cell r="DV4045" t="str">
            <v>FERIA DE LA PROVEEDURÍA CUARTA EDICION</v>
          </cell>
          <cell r="DW4045" t="str">
            <v xml:space="preserve">FORTALECIMIENTO MUNICIPAL </v>
          </cell>
        </row>
        <row r="4046">
          <cell r="DV4046" t="str">
            <v>FERIA DE LA PROVEEDURÍA CUARTA EDICION</v>
          </cell>
          <cell r="DW4046" t="str">
            <v xml:space="preserve">FORTALECIMIENTO MUNICIPAL </v>
          </cell>
        </row>
        <row r="4047">
          <cell r="DV4047" t="str">
            <v>CONMEMORACIONES</v>
          </cell>
          <cell r="DW4047" t="str">
            <v xml:space="preserve">FORTALECIMIENTO MUNICIPAL </v>
          </cell>
        </row>
        <row r="4048">
          <cell r="DV4048" t="str">
            <v>CONMEMORACIONES</v>
          </cell>
          <cell r="DW4048" t="str">
            <v xml:space="preserve">FORTALECIMIENTO MUNICIPAL </v>
          </cell>
        </row>
        <row r="4049">
          <cell r="DV4049" t="str">
            <v>CONMEMORACIONES</v>
          </cell>
          <cell r="DW4049" t="str">
            <v xml:space="preserve">FORTALECIMIENTO MUNICIPAL </v>
          </cell>
        </row>
        <row r="4051">
          <cell r="DV4051" t="str">
            <v>CONCURSO IBEROAMERICANO DE INNOVACIÓN EN TURISMO DEPORTIVO</v>
          </cell>
          <cell r="DW4051" t="str">
            <v xml:space="preserve">FORTALECIMIENTO MUNICIPAL </v>
          </cell>
        </row>
        <row r="4052">
          <cell r="DV4052" t="str">
            <v>CONCURSO IBEROAMERICANO DE INNOVACIÓN EN TURISMO DEPORTIVO</v>
          </cell>
          <cell r="DW4052" t="str">
            <v xml:space="preserve">FORTALECIMIENTO MUNICIPAL </v>
          </cell>
        </row>
        <row r="4054">
          <cell r="DV4054" t="str">
            <v>PERCEPCIÓN Y EVALUACIÓN CIUDADANA</v>
          </cell>
          <cell r="DW4054" t="str">
            <v xml:space="preserve">FORTALECIMIENTO MUNICIPAL </v>
          </cell>
        </row>
        <row r="4056">
          <cell r="DV4056" t="str">
            <v>LA CAPITAL DEL MUNDIAL</v>
          </cell>
          <cell r="DW4056" t="str">
            <v>DESARROLLO DEL DEPORTE</v>
          </cell>
        </row>
        <row r="4057">
          <cell r="DV4057" t="str">
            <v>ÁRBOL DE NAVIDAD CROCHET 2026</v>
          </cell>
          <cell r="DW4057" t="str">
            <v>DESARROLLO CULTURAL</v>
          </cell>
        </row>
        <row r="4058">
          <cell r="DV4058" t="str">
            <v>CONCURSO EL ARTE TAMBIÉN PREVIENE</v>
          </cell>
          <cell r="DW4058" t="str">
            <v xml:space="preserve">FORTALECIMIENTO MUNICIPAL </v>
          </cell>
        </row>
        <row r="4059">
          <cell r="DV4059" t="str">
            <v xml:space="preserve">SAN LUIS POTOSÍ, “CIUDAD DEL APRENDIZAJE” 2026_x000D_
_x000D_
</v>
          </cell>
          <cell r="DW4059" t="str">
            <v xml:space="preserve">FORTALECIMIENTO MUNICIPAL </v>
          </cell>
        </row>
        <row r="4060">
          <cell r="DV4060" t="str">
            <v>Adquisición de parque vehicular para la Secretaría de Seguridad y Protección Ciudadana</v>
          </cell>
          <cell r="DW4060" t="str">
            <v>SEGURIDAD PUBLICA, Adquisiciones, Adquisiciones</v>
          </cell>
        </row>
        <row r="4061">
          <cell r="DV4061" t="str">
            <v>Adquisición de Equipo de Comunicación y Telecomunicación</v>
          </cell>
          <cell r="DW4061" t="str">
            <v>SEGURIDAD PUBLICA, Adquisiciones, Adquisiciones</v>
          </cell>
        </row>
        <row r="4062">
          <cell r="DV4062" t="str">
            <v>Adquisición de Equipo de Comunicación y Telecomunicación</v>
          </cell>
          <cell r="DW4062" t="str">
            <v>SEGURIDAD PUBLICA, Adquisiciones, Adquisiciones</v>
          </cell>
        </row>
        <row r="4063">
          <cell r="DV4063" t="str">
            <v>Adquisición de Equipo de Comunicación y Telecomunicación</v>
          </cell>
          <cell r="DW4063" t="str">
            <v>SEGURIDAD PUBLICA, Adquisiciones, Adquisiciones</v>
          </cell>
        </row>
        <row r="4064">
          <cell r="DV4064" t="str">
            <v>Adquisición de Equipo de Comunicación y Telecomunicación</v>
          </cell>
          <cell r="DW4064" t="str">
            <v>SEGURIDAD PUBLICA, Adquisiciones, Adquisiciones</v>
          </cell>
        </row>
        <row r="4065">
          <cell r="DV4065" t="str">
            <v>Adquisición de Equipo de Comunicación y Telecomunicación</v>
          </cell>
          <cell r="DW4065" t="str">
            <v>SEGURIDAD PUBLICA, Adquisiciones, Adquisiciones</v>
          </cell>
        </row>
        <row r="4066">
          <cell r="DV4066" t="str">
            <v>Adquisición de Equipo de Comunicación y Telecomunicación</v>
          </cell>
          <cell r="DW4066" t="str">
            <v>SEGURIDAD PUBLICA, Adquisiciones, Adquisiciones</v>
          </cell>
        </row>
        <row r="4067">
          <cell r="DV4067" t="str">
            <v>Adquisición de Equipo de Comunicación y Telecomunicación</v>
          </cell>
          <cell r="DW4067" t="str">
            <v>SEGURIDAD PUBLICA, Adquisiciones, Adquisiciones</v>
          </cell>
        </row>
        <row r="4068">
          <cell r="DV4068" t="str">
            <v>Adquisición de Equipo de Comunicación y Telecomunicación</v>
          </cell>
          <cell r="DW4068" t="str">
            <v>SEGURIDAD PUBLICA, Adquisiciones, Adquisiciones</v>
          </cell>
        </row>
        <row r="4069">
          <cell r="DV4069" t="str">
            <v>Adquisición de Equipo de Comunicación y Telecomunicación</v>
          </cell>
          <cell r="DW4069" t="str">
            <v>SEGURIDAD PUBLICA, Adquisiciones, Adquisiciones</v>
          </cell>
        </row>
        <row r="4070">
          <cell r="DV4070" t="str">
            <v>Adquisición de Drones</v>
          </cell>
          <cell r="DW4070" t="str">
            <v>SEGURIDAD PUBLICA, Adquisiciones, Adquisiciones</v>
          </cell>
        </row>
        <row r="4073">
          <cell r="DV4073" t="str">
            <v>Habilitación de espacios de estacionamiento para bicicletas</v>
          </cell>
          <cell r="DW4073" t="str">
            <v xml:space="preserve">FORTALECIMIENTO MUNICIPAL </v>
          </cell>
        </row>
        <row r="4074">
          <cell r="DV4074" t="str">
            <v>Habilitación de espacios de estacionamiento para bicicletas</v>
          </cell>
          <cell r="DW4074" t="str">
            <v xml:space="preserve">FORTALECIMIENTO MUNICIPAL </v>
          </cell>
        </row>
        <row r="4077">
          <cell r="DV4077" t="str">
            <v>SESIÓN DE LA JUNTA DE DESARROLLO RURAL DE LA DELEGACIÓN LA PILA</v>
          </cell>
          <cell r="DW4077" t="str">
            <v xml:space="preserve">FORTALECIMIENTO MUNICIPAL </v>
          </cell>
        </row>
        <row r="4078">
          <cell r="DV4078" t="str">
            <v>Campamento de Verano 2026, Delegación La Pila</v>
          </cell>
          <cell r="DW4078" t="str">
            <v xml:space="preserve">FORTALECIMIENTO MUNICIPAL </v>
          </cell>
        </row>
        <row r="4079">
          <cell r="DV4079" t="str">
            <v xml:space="preserve">DÍA DEL ABUELO EN LA DELEGACIÓN </v>
          </cell>
          <cell r="DW4079" t="str">
            <v xml:space="preserve">FORTALECIMIENTO MUNICIPAL </v>
          </cell>
        </row>
        <row r="4081">
          <cell r="DV4081" t="str">
            <v>FESTIVAL INTERNACIONAL DE TUNAS Y ESTUDIANTINAS FEINTE 2026</v>
          </cell>
          <cell r="DW4081" t="str">
            <v xml:space="preserve">FORTALECIMIENTO MUNICIPAL </v>
          </cell>
        </row>
        <row r="4082">
          <cell r="DV4082" t="str">
            <v xml:space="preserve">DÍA DEL ABUELO EN LA DELEGACIÓN </v>
          </cell>
          <cell r="DW4082" t="str">
            <v xml:space="preserve">FORTALECIMIENTO MUNICIPAL </v>
          </cell>
        </row>
        <row r="4083">
          <cell r="DV4083" t="str">
            <v>Campamento de Verano 2026, Delegación La Pila</v>
          </cell>
          <cell r="DW4083" t="str">
            <v xml:space="preserve">FORTALECIMIENTO MUNICIPAL </v>
          </cell>
        </row>
        <row r="4084">
          <cell r="DV4084" t="str">
            <v>SESIÓN DE LA JUNTA DE DESARROLLO RURAL DE LA DELEGACIÓN LA PILA</v>
          </cell>
          <cell r="DW4084" t="str">
            <v xml:space="preserve">FORTALECIMIENTO MUNICIPAL </v>
          </cell>
        </row>
        <row r="4085">
          <cell r="DV4085" t="str">
            <v>FESTIVAL INTERNACIONAL DE TUNAS Y ESTUDIANTINAS FEINTE 2026</v>
          </cell>
          <cell r="DW4085" t="str">
            <v xml:space="preserve">FORTALECIMIENTO MUNICIPAL </v>
          </cell>
        </row>
        <row r="4086">
          <cell r="DV4086" t="str">
            <v>5TA. COPA CERVEZA SAN LUIS REY 2026</v>
          </cell>
          <cell r="DW4086" t="str">
            <v xml:space="preserve">FORTALECIMIENTO MUNICIPAL </v>
          </cell>
        </row>
        <row r="4087">
          <cell r="DV4087" t="str">
            <v>Actualización y Modernización de la Red Nacional de Radiocomunicación</v>
          </cell>
          <cell r="DW4087" t="str">
            <v>SEGURIDAD PUBLICA, Equipamiento, Equipamiento</v>
          </cell>
        </row>
        <row r="4088">
          <cell r="DV4088" t="str">
            <v>Actualización y Modernización de la Red Nacional de Radiocomunicación</v>
          </cell>
          <cell r="DW4088" t="str">
            <v>SEGURIDAD PUBLICA, Equipamiento, Equipamiento</v>
          </cell>
        </row>
        <row r="4089">
          <cell r="DV4089" t="str">
            <v>PROYECTO DE REHABILITACIÓN DE LA CANCHA DE FÚTBOL 7 DEL CENTRO DEPORTIVO POPULAR.</v>
          </cell>
          <cell r="DW4089" t="str">
            <v xml:space="preserve">FORTALECIMIENTO MUNICIPAL </v>
          </cell>
        </row>
        <row r="4090">
          <cell r="DV4090" t="str">
            <v>BECAS DEPORTIVAS VOY POR SAN LUIS 2026</v>
          </cell>
          <cell r="DW4090" t="str">
            <v>DESARROLLO DEL DEPORTE</v>
          </cell>
        </row>
        <row r="4091">
          <cell r="DV4091" t="str">
            <v>EQUIPAMIENTO INTEGRAL DE LA UNIDAD DE REHABILITACIÓN (UBR) MARAVILLAS DEL SISTEMA MUNICIPAL DIF</v>
          </cell>
          <cell r="DW4091" t="str">
            <v xml:space="preserve">FORTALECIMIENTO MUNICIPAL </v>
          </cell>
        </row>
        <row r="4092">
          <cell r="DV4092" t="str">
            <v xml:space="preserve"> MANTENIMIENTO Y EQUIPAMIENTO DE LOS CDC.</v>
          </cell>
          <cell r="DW4092" t="str">
            <v xml:space="preserve">FORTALECIMIENTO MUNICIPAL </v>
          </cell>
        </row>
        <row r="4093">
          <cell r="DV4093" t="str">
            <v xml:space="preserve"> MANTENIMIENTO Y EQUIPAMIENTO DE LOS CDC.</v>
          </cell>
          <cell r="DW4093" t="str">
            <v xml:space="preserve">FORTALECIMIENTO MUNICIPAL </v>
          </cell>
        </row>
        <row r="4094">
          <cell r="DV4094" t="str">
            <v xml:space="preserve"> MANTENIMIENTO Y EQUIPAMIENTO DE LOS CDC.</v>
          </cell>
          <cell r="DW4094" t="str">
            <v xml:space="preserve">FORTALECIMIENTO MUNICIPAL </v>
          </cell>
        </row>
        <row r="4095">
          <cell r="DV4095" t="str">
            <v>FERIA MUNICIPAL DE UNIVERSIDADES 2026 CONSTRUYENDO FUTURO</v>
          </cell>
          <cell r="DW4095" t="str">
            <v xml:space="preserve">FORTALECIMIENTO MUNICIPAL </v>
          </cell>
        </row>
        <row r="4096">
          <cell r="DV4096" t="str">
            <v>FERIA MUNICIPAL DE UNIVERSIDADES 2026 CONSTRUYENDO FUTURO</v>
          </cell>
          <cell r="DW4096" t="str">
            <v xml:space="preserve">FORTALECIMIENTO MUNICIPAL </v>
          </cell>
        </row>
        <row r="4097">
          <cell r="DV4097" t="str">
            <v xml:space="preserve">SAN LUIS EN BICI, CON GARANTIA </v>
          </cell>
          <cell r="DW4097" t="str">
            <v xml:space="preserve">FORTALECIMIENTO MUNICIPAL </v>
          </cell>
        </row>
        <row r="4098">
          <cell r="DV4098" t="str">
            <v xml:space="preserve">SAN LUIS EN BICI, CON GARANTIA </v>
          </cell>
          <cell r="DW4098" t="str">
            <v xml:space="preserve">FORTALECIMIENTO MUNICIPAL </v>
          </cell>
        </row>
        <row r="4099">
          <cell r="DV4099" t="str">
            <v>TE CAMBIO LA MOCHILA, CON GARANTÍA</v>
          </cell>
          <cell r="DW4099" t="str">
            <v xml:space="preserve">FORTALECIMIENTO MUNICIPAL </v>
          </cell>
        </row>
        <row r="4100">
          <cell r="DV4100" t="str">
            <v>TE CAMBIO LA MOCHILA, CON GARANTÍA</v>
          </cell>
          <cell r="DW4100" t="str">
            <v xml:space="preserve">FORTALECIMIENTO MUNICIPAL </v>
          </cell>
        </row>
        <row r="4101">
          <cell r="DV4101" t="str">
            <v xml:space="preserve">MODERNIZACIÓN DEL ALUMBRADO PUBLICO DE LA AVENIDA CARRANZA, SEGUNDA ETAPA TRAMO DE CALLE </v>
          </cell>
          <cell r="DW4101" t="str">
            <v>DESARROLLO URBANO, Urbanización, Equipamiento, Comedores Comunitarios</v>
          </cell>
        </row>
        <row r="4103">
          <cell r="DV4103" t="str">
            <v>FESTIVAL INTERNACIONAL DE TUNAS Y ESTUDIANTINAS FEINTE 2026.</v>
          </cell>
          <cell r="DW4103" t="str">
            <v xml:space="preserve">FORTALECIMIENTO MUNICIPAL </v>
          </cell>
        </row>
        <row r="4104">
          <cell r="DV4104" t="str">
            <v>5TA COPA CERVEZA SAN LUIS REY 2026</v>
          </cell>
          <cell r="DW4104" t="str">
            <v xml:space="preserve">FORTALECIMIENTO MUNICIPAL </v>
          </cell>
        </row>
        <row r="4105">
          <cell r="DV4105" t="str">
            <v>MUNDIALITO EN LA CAPITAL</v>
          </cell>
          <cell r="DW4105" t="str">
            <v>DESARROLLO DEL DEPORTE</v>
          </cell>
        </row>
        <row r="4106">
          <cell r="DV4106" t="str">
            <v>FITUR 2026</v>
          </cell>
          <cell r="DW4106" t="str">
            <v>PROMOCION  TURISTICA,Promoción y Difusión</v>
          </cell>
        </row>
        <row r="4107">
          <cell r="DV4107" t="str">
            <v>FITUR 2026</v>
          </cell>
          <cell r="DW4107" t="str">
            <v>PROMOCION  TURISTICA,Promoción y Difusión</v>
          </cell>
        </row>
        <row r="4108">
          <cell r="DV4108" t="str">
            <v>FITUR 2026</v>
          </cell>
          <cell r="DW4108" t="str">
            <v>PROMOCION  TURISTICA,Promoción y Difusión</v>
          </cell>
        </row>
        <row r="4110">
          <cell r="DV4110" t="str">
            <v>Libros Integrales de Historia Documental</v>
          </cell>
          <cell r="DW4110" t="str">
            <v xml:space="preserve">FORTALECIMIENTO MUNICIPAL </v>
          </cell>
        </row>
        <row r="4111">
          <cell r="DV4111" t="str">
            <v>MUNDIALITO EN LA CAPITAL</v>
          </cell>
          <cell r="DW4111" t="str">
            <v>DESARROLLO DEL DEPORTE</v>
          </cell>
        </row>
        <row r="4112">
          <cell r="DV4112" t="str">
            <v>102 Aniversario del Ejido de Escalerillas</v>
          </cell>
          <cell r="DW4112" t="str">
            <v>DESARROLLO CULTURAL</v>
          </cell>
        </row>
        <row r="4114">
          <cell r="DV4114" t="str">
            <v>PREMIO TIANGUIS DEL AÑO: CIUDAD AMABLE</v>
          </cell>
          <cell r="DW4114" t="str">
            <v xml:space="preserve">FORTALECIMIENTO MUNICIPAL </v>
          </cell>
        </row>
        <row r="4115">
          <cell r="DV4115" t="str">
            <v>PROGRAMA CENTRO HISTÓRICO CORAZÓN DE SAN LUIS (ADQUISICIÓN DE MATERIALES)</v>
          </cell>
          <cell r="DW4115" t="str">
            <v xml:space="preserve">FORTALECIMIENTO MUNICIPAL </v>
          </cell>
        </row>
        <row r="4116">
          <cell r="DV4116" t="str">
            <v>PROGRAMA CENTRO HISTÓRICO CORAZÓN DE SAN LUIS (ADQUISICIÓN DE MATERIALES)</v>
          </cell>
          <cell r="DW4116" t="str">
            <v xml:space="preserve">FORTALECIMIENTO MUNICIPAL </v>
          </cell>
        </row>
        <row r="4117">
          <cell r="DV4117" t="str">
            <v>PROGRAMA CENTRO HISTÓRICO CORAZÓN DE SAN LUIS (ADQUISICIÓN DE MATERIALES)</v>
          </cell>
          <cell r="DW4117" t="str">
            <v xml:space="preserve">FORTALECIMIENTO MUNICIPAL </v>
          </cell>
        </row>
        <row r="4118">
          <cell r="DV4118" t="str">
            <v>PROGRAMA CENTRO HISTÓRICO CORAZÓN DE SAN LUIS (ADQUISICIÓN DE MATERIALES)</v>
          </cell>
          <cell r="DW4118" t="str">
            <v xml:space="preserve">FORTALECIMIENTO MUNICIPAL </v>
          </cell>
        </row>
        <row r="4120">
          <cell r="DV4120" t="str">
            <v>PROGRAMA CENTRO HISTÓRICO CORAZÓN DE SAN LUIS (ADQUISICIÓN DE MATERIALES)</v>
          </cell>
          <cell r="DW4120" t="str">
            <v xml:space="preserve">FORTALECIMIENTO MUNICIPAL </v>
          </cell>
        </row>
        <row r="4121">
          <cell r="DV4121" t="str">
            <v>PROGRAMA CENTRO HISTÓRICO CORAZÓN DE SAN LUIS (ADQUISICIÓN DE MATERIALES)</v>
          </cell>
          <cell r="DW4121" t="str">
            <v xml:space="preserve">FORTALECIMIENTO MUNICIPAL </v>
          </cell>
        </row>
        <row r="4122">
          <cell r="DV4122" t="str">
            <v>PROGRAMA CENTRO HISTÓRICO CORAZÓN DE SAN LUIS (ADQUISICIÓN DE MATERIALES)</v>
          </cell>
          <cell r="DW4122" t="str">
            <v xml:space="preserve">FORTALECIMIENTO MUNICIPAL </v>
          </cell>
        </row>
        <row r="4123">
          <cell r="DV4123" t="str">
            <v>PROGRAMA CENTRO HISTÓRICO CORAZÓN DE SAN LUIS (ADQUISICIÓN DE MATERIALES)</v>
          </cell>
          <cell r="DW4123" t="str">
            <v xml:space="preserve">FORTALECIMIENTO MUNICIPAL </v>
          </cell>
        </row>
        <row r="4124">
          <cell r="DV4124" t="str">
            <v>PROGRAMA CENTRO HISTÓRICO CORAZÓN DE SAN LUIS (ADQUISICIÓN DE MATERIALES)</v>
          </cell>
          <cell r="DW4124" t="str">
            <v xml:space="preserve">FORTALECIMIENTO MUNICIPAL </v>
          </cell>
        </row>
        <row r="4125">
          <cell r="DV4125" t="str">
            <v>PROGRAMA CENTRO HISTÓRICO CORAZÓN DE SAN LUIS (ADQUISICIÓN DE MATERIALES)</v>
          </cell>
          <cell r="DW4125" t="str">
            <v xml:space="preserve">FORTALECIMIENTO MUNICIPAL </v>
          </cell>
        </row>
        <row r="4126">
          <cell r="DV4126" t="str">
            <v>TIANGUIS TURÍSTICO 2026</v>
          </cell>
          <cell r="DW4126" t="str">
            <v>PROMOCION  TURISTICA,Promoción y Difusión</v>
          </cell>
        </row>
        <row r="4127">
          <cell r="DV4127" t="str">
            <v>TIANGUIS TURÍSTICO 2026</v>
          </cell>
          <cell r="DW4127" t="str">
            <v>PROMOCION  TURISTICA,Promoción y Difusión</v>
          </cell>
        </row>
        <row r="4128">
          <cell r="DV4128" t="str">
            <v>TIANGUIS TURÍSTICO 2026</v>
          </cell>
          <cell r="DW4128" t="str">
            <v>PROMOCION  TURISTICA,Promoción y Difusión</v>
          </cell>
        </row>
        <row r="4129">
          <cell r="DV4129" t="str">
            <v>Pavimentación con carpeta asfáltica de calle Prolongación Gacela tramo de  Av. De los  Bosques a pavimento existente, (Acceso a  Fraccionamiento)</v>
          </cell>
          <cell r="DW4129" t="str">
            <v>URBANIZACION MUNICIPAL, Urbanización, Construcción, Pavimentación</v>
          </cell>
        </row>
        <row r="4130">
          <cell r="DV4130" t="str">
            <v>Pavimentación con carpeta asfáltica de calle Fuente de San Luis tramo de calle Fuente de Esmeralda a calle Fuente de Naranjo</v>
          </cell>
          <cell r="DW4130" t="str">
            <v>URBANIZACION MUNICIPAL, Urbanización, Construcción, Pavimentación</v>
          </cell>
        </row>
        <row r="4131">
          <cell r="DV4131" t="str">
            <v>Pavimentación con carpeta asfáltica de calle América del Centro tramo de calle Estados Unidos de Norteamérica a calle República de Haití</v>
          </cell>
          <cell r="DW4131" t="str">
            <v>URBANIZACION MUNICIPAL, Urbanización, Construcción, Pavimentación</v>
          </cell>
        </row>
        <row r="4132">
          <cell r="DV4132" t="str">
            <v>Pavimentación con carpeta asfaltica de Andador Chorlo tramo de calle Gaviotas a calle Flamingos</v>
          </cell>
          <cell r="DW4132" t="str">
            <v>URBANIZACION MUNICIPAL, Urbanización, Construcción, Pavimentación</v>
          </cell>
        </row>
        <row r="4133">
          <cell r="DV4133" t="str">
            <v>Pavimentación con carpeta asfaltica de Andador Marabú tramo de calle Gaviotas a calle Flamingos</v>
          </cell>
          <cell r="DW4133" t="str">
            <v>URBANIZACION MUNICIPAL, Urbanización, Construcción, Pavimentación</v>
          </cell>
        </row>
        <row r="4134">
          <cell r="DV4134" t="str">
            <v>Pavimentación con carpeta asfaltica de Andador Canario tramo de calle Gaviotas a calle Pelícanos</v>
          </cell>
          <cell r="DW4134" t="str">
            <v>URBANIZACION MUNICIPAL, Urbanización, Construcción, Pavimentación</v>
          </cell>
        </row>
        <row r="4135">
          <cell r="DV4135" t="str">
            <v xml:space="preserve">Programa de bacheo en 2 calles de la cabecera municipal de San Luis Potosí, San Luis Potosí.  Av. Cordillera real tramo de Cofre de Perote a Av. Sierra Leona y corredor vial (Montes verdes-Montes Apalaches-Guadalcázar-Rio Kennedy-Rio Papaloapan) tramo de Av. Sierra Leona a Av. Venustiano Carranza. (Terminación) </v>
          </cell>
          <cell r="DW4135" t="str">
            <v>URBANIZACION MUNICIPAL, Urbanización, Construcción, Pavimentación</v>
          </cell>
        </row>
        <row r="4136">
          <cell r="DV4136" t="str">
            <v>Construcción de puente vehicular y peatonal en calle Puebla de la Comunidad de Pozuelos</v>
          </cell>
          <cell r="DW4136" t="str">
            <v>URBANIZACION MUNICIPAL, Urbanización, Construcción, Puente peotonal y vehicular</v>
          </cell>
        </row>
        <row r="4137">
          <cell r="DV4137" t="str">
            <v>Construcción de red de agua potable y red de drenaje sanitario en Av. Rosendo Jiménez tramo de Av. De las Flores a calle Juan Alvárez</v>
          </cell>
          <cell r="DW4137" t="str">
            <v>AGUA Y SANEAMIENTO, Agua Potable, Construcción, Red o Sistema de Agua Entubada</v>
          </cell>
        </row>
        <row r="4138">
          <cell r="DV4138" t="str">
            <v>Construcción de red de agua potable y red de drenaje sanitario en Av. José Inés Meza tramo de Av. De Las Flores a calle  Secundino Jiménez</v>
          </cell>
          <cell r="DW4138" t="str">
            <v>AGUA Y SANEAMIENTO, Agua Potable, Construcción, Red o Sistema de Agua Entubada</v>
          </cell>
        </row>
        <row r="4139">
          <cell r="DV4139" t="str">
            <v>Construcción de red de agua potable y red de drenaje sanitario en calle Caudillo tramo de calle Leona Vicario a Fin de calle</v>
          </cell>
          <cell r="DW4139" t="str">
            <v>AGUA Y SANEAMIENTO, Agua Potable, Construcción, Red o Sistema de Agua Entubada</v>
          </cell>
        </row>
        <row r="4140">
          <cell r="DV4140" t="str">
            <v>Construcción de red de agua potable y red de drenaje sanitario en calle Plan de Ayala tramo de calle Caudillo a calle Tierra y Libertad</v>
          </cell>
          <cell r="DW4140" t="str">
            <v>AGUA Y SANEAMIENTO, Agua Potable, Construcción, Red o Sistema de Agua Entubada</v>
          </cell>
        </row>
        <row r="4141">
          <cell r="DV4141" t="str">
            <v>Construcción de red de agua potable y red de drenaje sanitario en calle Emiliano Zapata  tramo de calle Caudillo a calle Tierra y Libertad</v>
          </cell>
          <cell r="DW4141" t="str">
            <v>AGUA Y SANEAMIENTO, Agua Potable, Construcción, Red o Sistema de Agua Entubada</v>
          </cell>
        </row>
        <row r="4142">
          <cell r="DV4142" t="str">
            <v>Construcción de red de agua potable y red de drenaje sanitario en Av. Rosendo Jiménez tramo de Av. De las Flores a calle Juan Alvárez</v>
          </cell>
          <cell r="DW4142" t="str">
            <v>AGUA Y SANEAMIENTO, Agua Potable, Construcción, Red o Sistema de Agua Entubada</v>
          </cell>
        </row>
        <row r="4143">
          <cell r="DV4143" t="str">
            <v>Pavimentación con carpeta asfáltica de calle Xacube tramo de  calle Josefa Ortiz de Domínguez a Fin de calle</v>
          </cell>
          <cell r="DW4143" t="str">
            <v>URBANIZACION MUNICIPAL, Urbanización, Construcción, Pavimentación</v>
          </cell>
        </row>
        <row r="4145">
          <cell r="DV4145" t="str">
            <v>Adquisición de Equipo de Comunicación y Telecomunicación</v>
          </cell>
          <cell r="DW4145" t="str">
            <v>SEGURIDAD PUBLICA, Adquisiciones, Adquisiciones</v>
          </cell>
        </row>
        <row r="4146">
          <cell r="DV4146" t="str">
            <v>Construcción de tanque de almacenamiento y linea de conducción en la Colonia Bellas Lomas</v>
          </cell>
          <cell r="DW4146" t="str">
            <v>AGUA Y SANEAMIENTO, Agua Potable, Construcción, Tanque Público de agua potable</v>
          </cell>
        </row>
        <row r="4147">
          <cell r="DV4147" t="str">
            <v>EQUIPAMIENTO INTEGRAL DE LA UNIDAD DE REHABILITACIÓN (UBR) MARAVILLAS DEL SISTEMA MUNICIPAL DIF</v>
          </cell>
          <cell r="DW4147" t="str">
            <v xml:space="preserve">FORTALECIMIENTO MUNICIPAL </v>
          </cell>
        </row>
        <row r="4148">
          <cell r="DV4148" t="str">
            <v>EQUIPAMIENTO INTEGRAL DE LA UNIDAD DE REHABILITACIÓN (UBR) MARAVILLAS DEL SISTEMA MUNICIPAL DIF</v>
          </cell>
          <cell r="DW4148" t="str">
            <v xml:space="preserve">FORTALECIMIENTO MUNICIPAL </v>
          </cell>
        </row>
        <row r="4149">
          <cell r="DV4149" t="str">
            <v>IV MEDIO MARATÓN CÁRITAS-21 TEMPLOS 21 KILOMETROS</v>
          </cell>
          <cell r="DW4149" t="str">
            <v>DESARROLLO DEL DEPORTE</v>
          </cell>
        </row>
        <row r="4150">
          <cell r="DV4150" t="str">
            <v>Adquisición de equipo de cómputo para la Secretaría de Seguridad y Protección Ciudadana</v>
          </cell>
          <cell r="DW4150" t="str">
            <v>SEGURIDAD PUBLICA, Adquisiciones, Adquisiciones</v>
          </cell>
        </row>
        <row r="4151">
          <cell r="DV4151" t="str">
            <v>Adquisición de cámaras fotograficas para la Secretaría de Seguridad y Protección Ciudadana</v>
          </cell>
          <cell r="DW4151" t="str">
            <v>SEGURIDAD PUBLICA, Adquisiciones, Adquisiciones</v>
          </cell>
        </row>
        <row r="4154">
          <cell r="DV4154" t="str">
            <v>FERIA DE LA PROVEEDURÍA CUARTA EDICION</v>
          </cell>
          <cell r="DW4154" t="str">
            <v xml:space="preserve">FORTALECIMIENTO MUNICIPAL </v>
          </cell>
        </row>
        <row r="4155">
          <cell r="DV4155" t="str">
            <v>59° TORNEO ANUAL DE GOLF</v>
          </cell>
          <cell r="DW4155" t="str">
            <v>DESARROLLO DEL DEPORTE</v>
          </cell>
        </row>
        <row r="4156">
          <cell r="DV4156" t="str">
            <v xml:space="preserve">SAN LUIS POTOSÍ, “CIUDAD DEL APRENDIZAJE” 2026_x000D_
_x000D_
</v>
          </cell>
          <cell r="DW4156" t="str">
            <v xml:space="preserve">FORTALECIMIENTO MUNICIPAL </v>
          </cell>
        </row>
        <row r="4157">
          <cell r="DV4157" t="str">
            <v>TORNEO DE PADEL FIP GOLD POTOSÍ 2026</v>
          </cell>
          <cell r="DW4157" t="str">
            <v>DESARROLLO DEL DEPORTE</v>
          </cell>
        </row>
        <row r="4160">
          <cell r="DV4160" t="str">
            <v>Habilitación de espacios de estacionamiento para bicicletas</v>
          </cell>
          <cell r="DW4160" t="str">
            <v xml:space="preserve">FORTALECIMIENTO MUNICIPAL </v>
          </cell>
        </row>
        <row r="4162">
          <cell r="DV4162" t="str">
            <v xml:space="preserve">IV MUESTRA NACIONAL DE DANZÓN </v>
          </cell>
          <cell r="DW4162" t="str">
            <v>DESARROLLO CULTURAL</v>
          </cell>
        </row>
        <row r="4163">
          <cell r="DV4163" t="str">
            <v xml:space="preserve">IV MUESTRA NACIONAL DE DANZÓN </v>
          </cell>
          <cell r="DW4163" t="str">
            <v>DESARROLLO CULTURAL</v>
          </cell>
        </row>
        <row r="4164">
          <cell r="DV4164" t="str">
            <v xml:space="preserve">IV MUESTRA NACIONAL DE DANZÓN </v>
          </cell>
          <cell r="DW4164" t="str">
            <v>DESARROLLO CULTURAL</v>
          </cell>
        </row>
        <row r="4165">
          <cell r="DV4165" t="str">
            <v xml:space="preserve">IV MUESTRA NACIONAL DE DANZÓN </v>
          </cell>
          <cell r="DW4165" t="str">
            <v>DESARROLLO CULTURAL</v>
          </cell>
        </row>
        <row r="4166">
          <cell r="DV4166" t="str">
            <v xml:space="preserve">IV MUESTRA NACIONAL DE DANZÓN </v>
          </cell>
          <cell r="DW4166" t="str">
            <v>DESARROLLO CULTURAL</v>
          </cell>
        </row>
        <row r="4167">
          <cell r="DV4167" t="str">
            <v xml:space="preserve">IV MUESTRA NACIONAL DE DANZÓN </v>
          </cell>
          <cell r="DW4167" t="str">
            <v>DESARROLLO CULTURAL</v>
          </cell>
        </row>
        <row r="4169">
          <cell r="DV4169" t="str">
            <v>PROYECTO DE CONSERVACIÓN DEL TEMPLO SAN ELIAS PROFETA O TEMPLO DE NUESTRA SEÑORA DEL CARMEN SEGUNDA ETAPA INTERVANCIÓN DE TORRE.</v>
          </cell>
          <cell r="DW4169" t="str">
            <v>DESARROLLO CULTURAL, Infraestructura Cultural, Mantenimiento</v>
          </cell>
        </row>
        <row r="4170">
          <cell r="DV4170" t="str">
            <v>PROYECTO DE CONSERVACIÓN DEL TEMPLO SAN ELIAS PROFETA O TEMPLO DE NUESTRA SEÑORA DEL CARMEN SEGUNDA ETAPA INTERVANCIÓN DE TORRE.</v>
          </cell>
          <cell r="DW4170" t="str">
            <v>DESARROLLO CULTURAL, Infraestructura Cultural, Mantenimiento</v>
          </cell>
        </row>
        <row r="4171">
          <cell r="DV4171" t="str">
            <v>PROGRAMA MUNICIPAL DEL MES DEL ORGULLO LGBTIQ+ 2026 COMUNIDAD, MEMORIA Y RESISTENCIA</v>
          </cell>
          <cell r="DW4171" t="str">
            <v xml:space="preserve">FORTALECIMIENTO MUNICIPAL </v>
          </cell>
        </row>
        <row r="4172">
          <cell r="DV4172" t="str">
            <v>CENTRO HISTORICO , EL CORAZÓN DE SAN LUIS</v>
          </cell>
          <cell r="DW4172" t="str">
            <v xml:space="preserve">FORTALECIMIENTO MUNICIPAL </v>
          </cell>
        </row>
        <row r="4173">
          <cell r="DV4173" t="str">
            <v>PROGRAMA ANUAL DE EXPOSICIONES MONUMENTALES</v>
          </cell>
          <cell r="DW4173" t="str">
            <v>DESARROLLO CULTURAL</v>
          </cell>
        </row>
        <row r="4175">
          <cell r="DV4175" t="str">
            <v>CARRERA PANAMERICANA EDICIÓN 39, ETAPAS FINALES 6 Y 7</v>
          </cell>
          <cell r="DW4175" t="str">
            <v>DESARROLLO DEL DEPORTE</v>
          </cell>
        </row>
        <row r="4178">
          <cell r="DV4178" t="str">
            <v xml:space="preserve">Adquisición de Bodycam para personal operativo de Seguridad Pública </v>
          </cell>
          <cell r="DW4178" t="str">
            <v>SEGURIDAD PUBLICA, Adquisiciones, Adquisiciones</v>
          </cell>
        </row>
        <row r="4179">
          <cell r="DV4179" t="str">
            <v>PROGRAMA: IMPULSÓ JÓVENES CAPITAL: CIRCUITO DE EXPRESIÓN Y BIENESTAR</v>
          </cell>
          <cell r="DW4179" t="str">
            <v xml:space="preserve">FORTALECIMIENTO MUNICIPAL </v>
          </cell>
        </row>
        <row r="4180">
          <cell r="DV4180" t="str">
            <v xml:space="preserve">Adquisición de Bodycam para personal operativo de Seguridad Pública </v>
          </cell>
          <cell r="DW4180" t="str">
            <v>SEGURIDAD PUBLICA, Adquisiciones, Adquisiciones</v>
          </cell>
        </row>
        <row r="4181">
          <cell r="DV4181" t="str">
            <v>DORMIR BIEN PARA VIVIR MEJOR</v>
          </cell>
          <cell r="DW4181" t="str">
            <v xml:space="preserve">FORTALECIMIENTO MUNICIPAL </v>
          </cell>
        </row>
        <row r="4182">
          <cell r="DV4182" t="str">
            <v>PROGRAMA: IMPULSÓ JÓVENES CAPITAL: CIRCUITO DE EXPRESIÓN Y BIENESTAR</v>
          </cell>
          <cell r="DW4182" t="str">
            <v xml:space="preserve">FORTALECIMIENTO MUNICIPAL </v>
          </cell>
        </row>
        <row r="4183">
          <cell r="DV4183" t="str">
            <v xml:space="preserve">SAN LUIS EN BICI, CON GARANTIA </v>
          </cell>
          <cell r="DW4183" t="str">
            <v xml:space="preserve">FORTALECIMIENTO MUNICIPAL </v>
          </cell>
        </row>
        <row r="4185">
          <cell r="DV4185" t="str">
            <v>DE CORAZÓN MI JARDÍN: BANCAS</v>
          </cell>
          <cell r="DW4185" t="str">
            <v xml:space="preserve">FORTALECIMIENTO MUNICIPAL </v>
          </cell>
        </row>
        <row r="4186">
          <cell r="DV4186" t="str">
            <v>PROGRAMA DE ACTUALIZACIÓN, MODERNIZACIÓN Y DEPURACIÓN DEL PADÓN CATASTRAL (523100)</v>
          </cell>
          <cell r="DW4186" t="str">
            <v xml:space="preserve">FORTALECIMIENTO MUNICIPAL </v>
          </cell>
        </row>
        <row r="4187">
          <cell r="DV4187" t="str">
            <v>PROGRAMA DE ACTUALIZACIÓN, MODERNIZACIÓN Y DEPURACIÓN DEL PADÓN CATASTRAL (523100)</v>
          </cell>
          <cell r="DW4187" t="str">
            <v xml:space="preserve">FORTALECIMIENTO MUNICIPAL </v>
          </cell>
        </row>
        <row r="4188">
          <cell r="DV4188" t="str">
            <v>PROGRAMA DE ACTUALIZACIÓN, MODERNIZACIÓN Y DEPURACIÓN DEL PADÓN CATASTRAL (523100)</v>
          </cell>
          <cell r="DW4188" t="str">
            <v xml:space="preserve">FORTALECIMIENTO MUNICIPAL </v>
          </cell>
        </row>
        <row r="4189">
          <cell r="DV4189" t="str">
            <v>PROGRAMA DE ACTUALIZACIÓN, MODERNIZACIÓN Y DEPURACIÓN DEL PADÓN CATASTRAL (523100)</v>
          </cell>
          <cell r="DW4189" t="str">
            <v xml:space="preserve">FORTALECIMIENTO MUNICIPAL </v>
          </cell>
        </row>
        <row r="4190">
          <cell r="DV4190" t="str">
            <v>PROGRAMA DE ACTUALIZACIÓN, MODERNIZACIÓN Y DEPURACIÓN DEL PADRÓN CATASTRAL (562100)</v>
          </cell>
          <cell r="DW4190" t="str">
            <v xml:space="preserve">FORTALECIMIENTO MUNICIPAL </v>
          </cell>
        </row>
        <row r="4191">
          <cell r="DV4191" t="str">
            <v>PROGRAMA DE ACTUALIZACIÓN, MODERNIZACIÓN Y DEPURACIÓN DEL PADRÓN CATASTRAL (562100)</v>
          </cell>
          <cell r="DW4191" t="str">
            <v xml:space="preserve">FORTALECIMIENTO MUNICIPAL </v>
          </cell>
        </row>
        <row r="4192">
          <cell r="DV4192" t="str">
            <v>PROGRAMA DE ACTUALIZACIÓN, MODERNIZACIÓN Y DEPURACIÓN DEL PADRÓN CATASTRAL (562100)</v>
          </cell>
          <cell r="DW4192" t="str">
            <v xml:space="preserve">FORTALECIMIENTO MUNICIPAL </v>
          </cell>
        </row>
        <row r="4193">
          <cell r="DV4193" t="str">
            <v>PROGRAMA DE ACTUALIZACIÓN, MODERNIZACIÓN Y DEPURACIÓN DEL PADRÓN CATASTRAL (562100)</v>
          </cell>
          <cell r="DW4193" t="str">
            <v xml:space="preserve">FORTALECIMIENTO MUNICIPAL </v>
          </cell>
        </row>
        <row r="4195">
          <cell r="DV4195" t="str">
            <v xml:space="preserve">CONSTRUCCIÓN DE PASOS PEATONALES (LOMO DE TORO) EN AV. REFORMA TRAMO EJE VIAL PONCIANO ARRIAGA Y MIGUEL BARRAGAN, CALLE URESTI ENTRE JULIAN DE LOS REYES </v>
          </cell>
          <cell r="DW4195" t="str">
            <v>DESARROLLO URBANO, Urbanización, Rehabilitación, Señaletica</v>
          </cell>
        </row>
        <row r="4196">
          <cell r="DV4196" t="str">
            <v>CONSTRUCCIÓN DE PASOS PEATONALES (LOMO DE TORO)EN CALLE MIGUEL HIDALGO</v>
          </cell>
          <cell r="DW4196" t="str">
            <v>DESARROLLO URBANO, Urbanización, Rehabilitación, Señaletica</v>
          </cell>
        </row>
        <row r="4197">
          <cell r="DV4197" t="str">
            <v xml:space="preserve">CONSTRUCCIÓN DE PASOS PEATONALES (LOMO DE TORO) EN CALLES: MARIANO ARISTA, JULIÁN DE LOS REYES, GUAJARDO Y JOSÉ MARÍA MORELOS Y PAVÓN </v>
          </cell>
          <cell r="DW4197" t="str">
            <v>DESARROLLO URBANO, Urbanización, Rehabilitación, Señaletica</v>
          </cell>
        </row>
        <row r="4198">
          <cell r="DV4198" t="str">
            <v>CONSTRUCCIÓN DE PASOS PEATONALES (LOMO DE TORO)EN AVENIDA EJE VIAL</v>
          </cell>
          <cell r="DW4198" t="str">
            <v>DESARROLLO URBANO, Urbanización, Rehabilitación, Señaletica</v>
          </cell>
        </row>
        <row r="4199">
          <cell r="DV4199" t="str">
            <v>CONSTRUCCIÓN DE PASOS PEATONALES (LOMO DE TORO) EN CALLE CHICISEIN, AV. 20 DE NOVIEMBRE</v>
          </cell>
          <cell r="DW4199" t="str">
            <v>DESARROLLO URBANO, Urbanización, Rehabilitación, Señaletica</v>
          </cell>
        </row>
        <row r="4200">
          <cell r="DV4200" t="str">
            <v>CONSTRUCCIÓN DE PASOS PEATONALES (LOMO DE TORO) EN CALLES: MIGUEL BARRAGAN, PASCUAL M. HERNANDEZ, AV. CONSTITUCIÓN Y NEGRETE</v>
          </cell>
          <cell r="DW4200" t="str">
            <v>DESARROLLO URBANO, Urbanización, Rehabilitación, Señaletica</v>
          </cell>
        </row>
        <row r="4201">
          <cell r="DV4201" t="str">
            <v>CONSTRUCCION DE PASOS PEATONALES (LOMO DE TORO) EN CALLE DAMIAN CARMONA , VICENTE GUERRERO, MARIANO ABASOLO, LOS BRAVO E INSURGENTES</v>
          </cell>
          <cell r="DW4201" t="str">
            <v>DESARROLLO URBANO, Urbanización, Rehabilitación, Señaletica</v>
          </cell>
        </row>
        <row r="4202">
          <cell r="DV4202" t="str">
            <v>DE CORAZÓN MI JARDÍN: BANCAS (561100)</v>
          </cell>
          <cell r="DW4202" t="str">
            <v xml:space="preserve">FORTALECIMIENTO MUNICIPAL </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E756B1378626ABB06258E4B00639063/$File/e2026+CAPITAL+PRESUPUESTO+DE+EGRESOS+2026+(09-ENE-2026)_awvMC.pdf" TargetMode="External"/><Relationship Id="rId1" Type="http://schemas.openxmlformats.org/officeDocument/2006/relationships/hyperlink" Target="http://www.cegaipslp.org.mx/HV2026.nsf/nombre_de_la_vista/FE756B1378626ABB06258E4B00639063/$File/e2026+CAPITAL+PRESUPUESTO+DE+EGRESOS+2026+(09-ENE-2026)_awvM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00"/>
  <sheetViews>
    <sheetView tabSelected="1" topLeftCell="L2" workbookViewId="0">
      <selection activeCell="R8" sqref="R8:S200"/>
    </sheetView>
  </sheetViews>
  <sheetFormatPr baseColWidth="10" defaultColWidth="8.7109375" defaultRowHeight="15" x14ac:dyDescent="0.25"/>
  <cols>
    <col min="1" max="1" width="8" bestFit="1" customWidth="1"/>
    <col min="2" max="2" width="13.85546875" customWidth="1"/>
    <col min="3" max="3" width="16" customWidth="1"/>
    <col min="4" max="4" width="34" bestFit="1" customWidth="1"/>
    <col min="5" max="5" width="62.140625" customWidth="1"/>
    <col min="6" max="6" width="32.85546875" customWidth="1"/>
    <col min="7" max="7" width="20" style="3" bestFit="1" customWidth="1"/>
    <col min="8" max="8" width="16.85546875" bestFit="1" customWidth="1"/>
    <col min="9" max="9" width="15.42578125" bestFit="1" customWidth="1"/>
    <col min="10" max="10" width="9.7109375" bestFit="1" customWidth="1"/>
    <col min="11" max="11" width="22.140625" style="10" customWidth="1"/>
    <col min="12" max="12" width="15.42578125" bestFit="1" customWidth="1"/>
    <col min="13" max="13" width="14.7109375" style="8" bestFit="1" customWidth="1"/>
    <col min="14" max="14" width="16.42578125" customWidth="1"/>
    <col min="15" max="15" width="58.85546875" bestFit="1" customWidth="1"/>
    <col min="16" max="16" width="43.5703125" bestFit="1" customWidth="1"/>
    <col min="17" max="17" width="27.5703125" customWidth="1"/>
    <col min="18" max="18" width="10.5703125" customWidth="1"/>
    <col min="19" max="19" width="13.28515625" customWidth="1"/>
    <col min="20" max="20" width="42.85546875" customWidth="1"/>
  </cols>
  <sheetData>
    <row r="1" spans="1:20" hidden="1" x14ac:dyDescent="0.25">
      <c r="A1" t="s">
        <v>0</v>
      </c>
    </row>
    <row r="2" spans="1:20" x14ac:dyDescent="0.25">
      <c r="A2" s="15" t="s">
        <v>1</v>
      </c>
      <c r="B2" s="16"/>
      <c r="C2" s="16"/>
      <c r="D2" s="15" t="s">
        <v>2</v>
      </c>
      <c r="E2" s="16"/>
      <c r="F2" s="16"/>
      <c r="G2" s="15" t="s">
        <v>3</v>
      </c>
      <c r="H2" s="16"/>
      <c r="I2" s="16"/>
    </row>
    <row r="3" spans="1:20" x14ac:dyDescent="0.25">
      <c r="A3" s="17" t="s">
        <v>4</v>
      </c>
      <c r="B3" s="16"/>
      <c r="C3" s="16"/>
      <c r="D3" s="17" t="s">
        <v>5</v>
      </c>
      <c r="E3" s="16"/>
      <c r="F3" s="16"/>
      <c r="G3" s="17" t="s">
        <v>4</v>
      </c>
      <c r="H3" s="16"/>
      <c r="I3" s="16"/>
    </row>
    <row r="4" spans="1:20" hidden="1" x14ac:dyDescent="0.25">
      <c r="A4" t="s">
        <v>6</v>
      </c>
      <c r="B4" t="s">
        <v>7</v>
      </c>
      <c r="C4" t="s">
        <v>7</v>
      </c>
      <c r="D4" t="s">
        <v>8</v>
      </c>
      <c r="E4" t="s">
        <v>9</v>
      </c>
      <c r="F4" t="s">
        <v>9</v>
      </c>
      <c r="G4" s="3" t="s">
        <v>10</v>
      </c>
      <c r="H4" t="s">
        <v>10</v>
      </c>
      <c r="I4" t="s">
        <v>10</v>
      </c>
      <c r="J4" t="s">
        <v>10</v>
      </c>
      <c r="K4" s="10" t="s">
        <v>10</v>
      </c>
      <c r="L4" t="s">
        <v>10</v>
      </c>
      <c r="M4" s="8" t="s">
        <v>10</v>
      </c>
      <c r="N4" t="s">
        <v>10</v>
      </c>
      <c r="O4" t="s">
        <v>8</v>
      </c>
      <c r="P4" t="s">
        <v>8</v>
      </c>
      <c r="Q4" t="s">
        <v>9</v>
      </c>
      <c r="R4" t="s">
        <v>7</v>
      </c>
      <c r="S4" t="s">
        <v>11</v>
      </c>
      <c r="T4" t="s">
        <v>12</v>
      </c>
    </row>
    <row r="5" spans="1:20" hidden="1" x14ac:dyDescent="0.25">
      <c r="A5" t="s">
        <v>13</v>
      </c>
      <c r="B5" t="s">
        <v>14</v>
      </c>
      <c r="C5" t="s">
        <v>15</v>
      </c>
      <c r="D5" t="s">
        <v>16</v>
      </c>
      <c r="E5" t="s">
        <v>17</v>
      </c>
      <c r="F5" t="s">
        <v>18</v>
      </c>
      <c r="G5" s="3" t="s">
        <v>19</v>
      </c>
      <c r="H5" t="s">
        <v>20</v>
      </c>
      <c r="I5" t="s">
        <v>21</v>
      </c>
      <c r="J5" t="s">
        <v>22</v>
      </c>
      <c r="K5" s="10" t="s">
        <v>23</v>
      </c>
      <c r="L5" t="s">
        <v>24</v>
      </c>
      <c r="M5" s="8" t="s">
        <v>25</v>
      </c>
      <c r="N5" t="s">
        <v>26</v>
      </c>
      <c r="O5" t="s">
        <v>27</v>
      </c>
      <c r="P5" t="s">
        <v>28</v>
      </c>
      <c r="Q5" t="s">
        <v>29</v>
      </c>
      <c r="R5" t="s">
        <v>30</v>
      </c>
      <c r="S5" t="s">
        <v>31</v>
      </c>
      <c r="T5" t="s">
        <v>32</v>
      </c>
    </row>
    <row r="6" spans="1:20" x14ac:dyDescent="0.25">
      <c r="A6" s="15" t="s">
        <v>33</v>
      </c>
      <c r="B6" s="16"/>
      <c r="C6" s="16"/>
      <c r="D6" s="16"/>
      <c r="E6" s="16"/>
      <c r="F6" s="16"/>
      <c r="G6" s="16"/>
      <c r="H6" s="16"/>
      <c r="I6" s="16"/>
      <c r="J6" s="16"/>
      <c r="K6" s="16"/>
      <c r="L6" s="16"/>
      <c r="M6" s="16"/>
      <c r="N6" s="16"/>
      <c r="O6" s="16"/>
      <c r="P6" s="16"/>
      <c r="Q6" s="16"/>
      <c r="R6" s="16"/>
      <c r="S6" s="16"/>
      <c r="T6" s="16"/>
    </row>
    <row r="7" spans="1:20" s="2" customFormat="1" ht="51.75" x14ac:dyDescent="0.25">
      <c r="A7" s="1" t="s">
        <v>34</v>
      </c>
      <c r="B7" s="1" t="s">
        <v>35</v>
      </c>
      <c r="C7" s="1" t="s">
        <v>36</v>
      </c>
      <c r="D7" s="1" t="s">
        <v>37</v>
      </c>
      <c r="E7" s="1" t="s">
        <v>38</v>
      </c>
      <c r="F7" s="1" t="s">
        <v>39</v>
      </c>
      <c r="G7" s="4" t="s">
        <v>40</v>
      </c>
      <c r="H7" s="1" t="s">
        <v>41</v>
      </c>
      <c r="I7" s="1" t="s">
        <v>42</v>
      </c>
      <c r="J7" s="1" t="s">
        <v>43</v>
      </c>
      <c r="K7" s="11" t="s">
        <v>44</v>
      </c>
      <c r="L7" s="1" t="s">
        <v>45</v>
      </c>
      <c r="M7" s="9" t="s">
        <v>46</v>
      </c>
      <c r="N7" s="1" t="s">
        <v>47</v>
      </c>
      <c r="O7" s="1" t="s">
        <v>48</v>
      </c>
      <c r="P7" s="1" t="s">
        <v>49</v>
      </c>
      <c r="Q7" s="1" t="s">
        <v>50</v>
      </c>
      <c r="R7" s="1" t="s">
        <v>51</v>
      </c>
      <c r="S7" s="1" t="s">
        <v>52</v>
      </c>
      <c r="T7" s="1" t="s">
        <v>53</v>
      </c>
    </row>
    <row r="8" spans="1:20" x14ac:dyDescent="0.25">
      <c r="A8" s="2">
        <v>2026</v>
      </c>
      <c r="B8" s="6">
        <v>46204</v>
      </c>
      <c r="C8" s="6">
        <v>46234</v>
      </c>
      <c r="D8" s="7" t="s">
        <v>255</v>
      </c>
      <c r="E8" t="s">
        <v>62</v>
      </c>
      <c r="F8" t="s">
        <v>55</v>
      </c>
      <c r="G8" s="5">
        <v>1458860</v>
      </c>
      <c r="H8">
        <v>0</v>
      </c>
      <c r="I8">
        <v>0</v>
      </c>
      <c r="J8">
        <v>0</v>
      </c>
      <c r="K8" s="12">
        <f t="shared" ref="K8:K19" si="0">+G8</f>
        <v>1458860</v>
      </c>
      <c r="L8">
        <v>0</v>
      </c>
      <c r="M8" s="8">
        <v>0</v>
      </c>
      <c r="N8" s="2">
        <v>0</v>
      </c>
      <c r="O8" s="7" t="s">
        <v>58</v>
      </c>
      <c r="P8" s="7" t="s">
        <v>58</v>
      </c>
      <c r="Q8" s="2" t="s">
        <v>54</v>
      </c>
      <c r="R8" s="6">
        <v>46240</v>
      </c>
      <c r="S8" s="6">
        <v>46240</v>
      </c>
      <c r="T8" t="s">
        <v>247</v>
      </c>
    </row>
    <row r="9" spans="1:20" x14ac:dyDescent="0.25">
      <c r="A9" s="2">
        <v>2026</v>
      </c>
      <c r="B9" s="6">
        <v>46204</v>
      </c>
      <c r="C9" s="6">
        <v>46234</v>
      </c>
      <c r="D9" s="7" t="s">
        <v>255</v>
      </c>
      <c r="E9" t="s">
        <v>78</v>
      </c>
      <c r="F9" t="s">
        <v>55</v>
      </c>
      <c r="G9" s="5">
        <v>899000</v>
      </c>
      <c r="H9">
        <v>0</v>
      </c>
      <c r="I9">
        <v>0</v>
      </c>
      <c r="J9">
        <v>0</v>
      </c>
      <c r="K9" s="12">
        <f t="shared" si="0"/>
        <v>899000</v>
      </c>
      <c r="L9">
        <v>0</v>
      </c>
      <c r="M9" s="8">
        <v>0</v>
      </c>
      <c r="N9" s="2">
        <v>0</v>
      </c>
      <c r="O9" s="7" t="s">
        <v>58</v>
      </c>
      <c r="P9" s="7" t="s">
        <v>58</v>
      </c>
      <c r="Q9" s="2" t="s">
        <v>54</v>
      </c>
      <c r="R9" s="6">
        <v>46240</v>
      </c>
      <c r="S9" s="6">
        <v>46240</v>
      </c>
      <c r="T9" t="s">
        <v>247</v>
      </c>
    </row>
    <row r="10" spans="1:20" x14ac:dyDescent="0.25">
      <c r="A10" s="2">
        <v>2026</v>
      </c>
      <c r="B10" s="6">
        <v>46204</v>
      </c>
      <c r="C10" s="6">
        <v>46234</v>
      </c>
      <c r="D10" s="7" t="s">
        <v>255</v>
      </c>
      <c r="E10" t="s">
        <v>208</v>
      </c>
      <c r="F10" t="s">
        <v>75</v>
      </c>
      <c r="G10" s="5">
        <v>500000</v>
      </c>
      <c r="H10">
        <v>0</v>
      </c>
      <c r="I10">
        <v>0</v>
      </c>
      <c r="J10">
        <v>0</v>
      </c>
      <c r="K10" s="12">
        <f t="shared" si="0"/>
        <v>500000</v>
      </c>
      <c r="L10">
        <v>0</v>
      </c>
      <c r="M10" s="8">
        <v>0</v>
      </c>
      <c r="N10" s="2">
        <v>0</v>
      </c>
      <c r="O10" s="7" t="s">
        <v>58</v>
      </c>
      <c r="P10" s="7" t="s">
        <v>58</v>
      </c>
      <c r="Q10" s="2" t="s">
        <v>54</v>
      </c>
      <c r="R10" s="6">
        <v>46240</v>
      </c>
      <c r="S10" s="6">
        <v>46240</v>
      </c>
      <c r="T10" t="s">
        <v>247</v>
      </c>
    </row>
    <row r="11" spans="1:20" x14ac:dyDescent="0.25">
      <c r="A11" s="2">
        <v>2026</v>
      </c>
      <c r="B11" s="6">
        <v>46204</v>
      </c>
      <c r="C11" s="6">
        <v>46234</v>
      </c>
      <c r="D11" s="7" t="s">
        <v>255</v>
      </c>
      <c r="E11" t="s">
        <v>174</v>
      </c>
      <c r="F11" t="s">
        <v>75</v>
      </c>
      <c r="G11" s="5">
        <v>541200.88</v>
      </c>
      <c r="H11">
        <v>0</v>
      </c>
      <c r="I11">
        <v>0</v>
      </c>
      <c r="J11">
        <v>0</v>
      </c>
      <c r="K11" s="12">
        <f t="shared" si="0"/>
        <v>541200.88</v>
      </c>
      <c r="L11">
        <v>0</v>
      </c>
      <c r="M11" s="8">
        <v>0</v>
      </c>
      <c r="N11" s="2">
        <v>0</v>
      </c>
      <c r="O11" s="7" t="s">
        <v>58</v>
      </c>
      <c r="P11" s="7" t="s">
        <v>58</v>
      </c>
      <c r="Q11" s="2" t="s">
        <v>54</v>
      </c>
      <c r="R11" s="6">
        <v>46240</v>
      </c>
      <c r="S11" s="6">
        <v>46240</v>
      </c>
      <c r="T11" t="s">
        <v>247</v>
      </c>
    </row>
    <row r="12" spans="1:20" x14ac:dyDescent="0.25">
      <c r="A12" s="2">
        <v>2026</v>
      </c>
      <c r="B12" s="6">
        <v>46204</v>
      </c>
      <c r="C12" s="6">
        <v>46234</v>
      </c>
      <c r="D12" s="7" t="s">
        <v>255</v>
      </c>
      <c r="E12" t="s">
        <v>81</v>
      </c>
      <c r="F12" t="s">
        <v>57</v>
      </c>
      <c r="G12" s="5">
        <v>3000000</v>
      </c>
      <c r="H12">
        <v>0</v>
      </c>
      <c r="I12">
        <v>0</v>
      </c>
      <c r="J12">
        <v>0</v>
      </c>
      <c r="K12" s="12">
        <f t="shared" si="0"/>
        <v>3000000</v>
      </c>
      <c r="L12">
        <v>0</v>
      </c>
      <c r="M12" s="8">
        <v>0</v>
      </c>
      <c r="N12" s="2">
        <v>0</v>
      </c>
      <c r="O12" s="7" t="s">
        <v>58</v>
      </c>
      <c r="P12" s="7" t="s">
        <v>58</v>
      </c>
      <c r="Q12" s="2" t="s">
        <v>54</v>
      </c>
      <c r="R12" s="6">
        <v>46240</v>
      </c>
      <c r="S12" s="6">
        <v>46240</v>
      </c>
      <c r="T12" t="s">
        <v>247</v>
      </c>
    </row>
    <row r="13" spans="1:20" x14ac:dyDescent="0.25">
      <c r="A13" s="2">
        <v>2026</v>
      </c>
      <c r="B13" s="6">
        <v>46204</v>
      </c>
      <c r="C13" s="6">
        <v>46234</v>
      </c>
      <c r="D13" s="7" t="s">
        <v>255</v>
      </c>
      <c r="E13" t="s">
        <v>225</v>
      </c>
      <c r="F13" t="s">
        <v>57</v>
      </c>
      <c r="G13" s="5">
        <v>360000</v>
      </c>
      <c r="H13">
        <v>0</v>
      </c>
      <c r="I13">
        <v>0</v>
      </c>
      <c r="J13">
        <v>0</v>
      </c>
      <c r="K13" s="12">
        <f t="shared" si="0"/>
        <v>360000</v>
      </c>
      <c r="L13">
        <v>0</v>
      </c>
      <c r="M13" s="8">
        <v>0</v>
      </c>
      <c r="N13" s="2">
        <v>0</v>
      </c>
      <c r="O13" s="7" t="s">
        <v>58</v>
      </c>
      <c r="P13" s="7" t="s">
        <v>58</v>
      </c>
      <c r="Q13" s="2" t="s">
        <v>54</v>
      </c>
      <c r="R13" s="6">
        <v>46240</v>
      </c>
      <c r="S13" s="6">
        <v>46240</v>
      </c>
      <c r="T13" t="s">
        <v>247</v>
      </c>
    </row>
    <row r="14" spans="1:20" x14ac:dyDescent="0.25">
      <c r="A14" s="2">
        <v>2026</v>
      </c>
      <c r="B14" s="6">
        <v>46204</v>
      </c>
      <c r="C14" s="6">
        <v>46234</v>
      </c>
      <c r="D14" s="7" t="s">
        <v>255</v>
      </c>
      <c r="E14" t="s">
        <v>79</v>
      </c>
      <c r="F14" t="s">
        <v>57</v>
      </c>
      <c r="G14" s="5">
        <v>660000</v>
      </c>
      <c r="H14">
        <v>0</v>
      </c>
      <c r="I14">
        <v>0</v>
      </c>
      <c r="J14">
        <v>0</v>
      </c>
      <c r="K14" s="12">
        <f t="shared" si="0"/>
        <v>660000</v>
      </c>
      <c r="L14">
        <v>0</v>
      </c>
      <c r="M14" s="8">
        <v>0</v>
      </c>
      <c r="N14" s="2">
        <v>0</v>
      </c>
      <c r="O14" s="7" t="s">
        <v>58</v>
      </c>
      <c r="P14" s="7" t="s">
        <v>58</v>
      </c>
      <c r="Q14" s="2" t="s">
        <v>54</v>
      </c>
      <c r="R14" s="6">
        <v>46240</v>
      </c>
      <c r="S14" s="6">
        <v>46240</v>
      </c>
      <c r="T14" t="s">
        <v>247</v>
      </c>
    </row>
    <row r="15" spans="1:20" x14ac:dyDescent="0.25">
      <c r="A15" s="2">
        <v>2026</v>
      </c>
      <c r="B15" s="6">
        <v>46204</v>
      </c>
      <c r="C15" s="6">
        <v>46234</v>
      </c>
      <c r="D15" s="7" t="s">
        <v>255</v>
      </c>
      <c r="E15" t="s">
        <v>209</v>
      </c>
      <c r="F15" t="s">
        <v>55</v>
      </c>
      <c r="G15" s="5">
        <v>75000</v>
      </c>
      <c r="H15">
        <v>0</v>
      </c>
      <c r="I15">
        <v>0</v>
      </c>
      <c r="J15">
        <v>0</v>
      </c>
      <c r="K15" s="12">
        <f t="shared" si="0"/>
        <v>75000</v>
      </c>
      <c r="L15">
        <v>0</v>
      </c>
      <c r="M15" s="8">
        <v>0</v>
      </c>
      <c r="N15" s="2">
        <v>0</v>
      </c>
      <c r="O15" s="7" t="s">
        <v>58</v>
      </c>
      <c r="P15" s="7" t="s">
        <v>58</v>
      </c>
      <c r="Q15" s="2" t="s">
        <v>54</v>
      </c>
      <c r="R15" s="6">
        <v>46240</v>
      </c>
      <c r="S15" s="6">
        <v>46240</v>
      </c>
      <c r="T15" t="s">
        <v>247</v>
      </c>
    </row>
    <row r="16" spans="1:20" x14ac:dyDescent="0.25">
      <c r="A16" s="2">
        <v>2026</v>
      </c>
      <c r="B16" s="6">
        <v>46204</v>
      </c>
      <c r="C16" s="6">
        <v>46234</v>
      </c>
      <c r="D16" s="7" t="s">
        <v>255</v>
      </c>
      <c r="E16" t="s">
        <v>70</v>
      </c>
      <c r="F16" t="s">
        <v>76</v>
      </c>
      <c r="G16" s="5">
        <v>38600000</v>
      </c>
      <c r="H16">
        <v>0</v>
      </c>
      <c r="I16">
        <v>0</v>
      </c>
      <c r="J16">
        <v>0</v>
      </c>
      <c r="K16" s="12">
        <f t="shared" si="0"/>
        <v>38600000</v>
      </c>
      <c r="L16">
        <v>0</v>
      </c>
      <c r="M16" s="8">
        <v>0</v>
      </c>
      <c r="N16" s="2">
        <v>0</v>
      </c>
      <c r="O16" s="7" t="s">
        <v>58</v>
      </c>
      <c r="P16" s="7" t="s">
        <v>58</v>
      </c>
      <c r="Q16" s="2" t="s">
        <v>54</v>
      </c>
      <c r="R16" s="6">
        <v>46240</v>
      </c>
      <c r="S16" s="6">
        <v>46240</v>
      </c>
      <c r="T16" t="s">
        <v>247</v>
      </c>
    </row>
    <row r="17" spans="1:20" x14ac:dyDescent="0.25">
      <c r="A17" s="2">
        <v>2026</v>
      </c>
      <c r="B17" s="6">
        <v>46204</v>
      </c>
      <c r="C17" s="6">
        <v>46234</v>
      </c>
      <c r="D17" s="7" t="s">
        <v>255</v>
      </c>
      <c r="E17" t="s">
        <v>71</v>
      </c>
      <c r="F17" t="s">
        <v>57</v>
      </c>
      <c r="G17" s="5">
        <v>734806</v>
      </c>
      <c r="H17">
        <v>0</v>
      </c>
      <c r="I17">
        <v>0</v>
      </c>
      <c r="J17">
        <v>0</v>
      </c>
      <c r="K17" s="12">
        <f t="shared" si="0"/>
        <v>734806</v>
      </c>
      <c r="L17">
        <v>0</v>
      </c>
      <c r="M17" s="8">
        <v>0</v>
      </c>
      <c r="N17" s="2">
        <v>0</v>
      </c>
      <c r="O17" s="7" t="s">
        <v>58</v>
      </c>
      <c r="P17" s="7" t="s">
        <v>58</v>
      </c>
      <c r="Q17" s="2" t="s">
        <v>54</v>
      </c>
      <c r="R17" s="6">
        <v>46240</v>
      </c>
      <c r="S17" s="6">
        <v>46240</v>
      </c>
      <c r="T17" t="s">
        <v>247</v>
      </c>
    </row>
    <row r="18" spans="1:20" x14ac:dyDescent="0.25">
      <c r="A18" s="2">
        <v>2026</v>
      </c>
      <c r="B18" s="6">
        <v>46204</v>
      </c>
      <c r="C18" s="6">
        <v>46234</v>
      </c>
      <c r="D18" s="7" t="s">
        <v>255</v>
      </c>
      <c r="E18" t="s">
        <v>69</v>
      </c>
      <c r="F18" t="s">
        <v>55</v>
      </c>
      <c r="G18" s="5">
        <v>2422400</v>
      </c>
      <c r="H18">
        <v>0</v>
      </c>
      <c r="I18">
        <v>0</v>
      </c>
      <c r="J18">
        <v>0</v>
      </c>
      <c r="K18" s="12">
        <f t="shared" si="0"/>
        <v>2422400</v>
      </c>
      <c r="L18">
        <v>0</v>
      </c>
      <c r="M18" s="8">
        <v>0</v>
      </c>
      <c r="N18" s="2">
        <v>0</v>
      </c>
      <c r="O18" s="7" t="s">
        <v>58</v>
      </c>
      <c r="P18" s="7" t="s">
        <v>58</v>
      </c>
      <c r="Q18" s="2" t="s">
        <v>54</v>
      </c>
      <c r="R18" s="6">
        <v>46240</v>
      </c>
      <c r="S18" s="6">
        <v>46240</v>
      </c>
      <c r="T18" t="s">
        <v>247</v>
      </c>
    </row>
    <row r="19" spans="1:20" x14ac:dyDescent="0.25">
      <c r="A19" s="2">
        <v>2026</v>
      </c>
      <c r="B19" s="6">
        <v>46204</v>
      </c>
      <c r="C19" s="6">
        <v>46234</v>
      </c>
      <c r="D19" s="7" t="s">
        <v>255</v>
      </c>
      <c r="E19" t="s">
        <v>82</v>
      </c>
      <c r="F19" t="s">
        <v>55</v>
      </c>
      <c r="G19" s="5">
        <v>8219445.7199999997</v>
      </c>
      <c r="H19">
        <v>0</v>
      </c>
      <c r="I19">
        <v>0</v>
      </c>
      <c r="J19">
        <v>0</v>
      </c>
      <c r="K19" s="12">
        <v>0</v>
      </c>
      <c r="L19">
        <v>0</v>
      </c>
      <c r="M19" s="8">
        <v>0</v>
      </c>
      <c r="N19" s="2">
        <v>0</v>
      </c>
      <c r="O19" s="7" t="s">
        <v>58</v>
      </c>
      <c r="P19" s="7" t="s">
        <v>58</v>
      </c>
      <c r="Q19" s="2" t="s">
        <v>54</v>
      </c>
      <c r="R19" s="6">
        <v>46240</v>
      </c>
      <c r="S19" s="6">
        <v>46240</v>
      </c>
      <c r="T19" t="s">
        <v>247</v>
      </c>
    </row>
    <row r="20" spans="1:20" x14ac:dyDescent="0.25">
      <c r="A20" s="2">
        <v>2026</v>
      </c>
      <c r="B20" s="6">
        <v>46204</v>
      </c>
      <c r="C20" s="6">
        <v>46234</v>
      </c>
      <c r="D20" s="7" t="s">
        <v>255</v>
      </c>
      <c r="E20" t="s">
        <v>60</v>
      </c>
      <c r="F20" t="s">
        <v>55</v>
      </c>
      <c r="G20" s="5">
        <v>177200</v>
      </c>
      <c r="H20">
        <v>0</v>
      </c>
      <c r="I20">
        <v>0</v>
      </c>
      <c r="J20">
        <v>0</v>
      </c>
      <c r="K20" s="12">
        <v>0</v>
      </c>
      <c r="L20">
        <v>0</v>
      </c>
      <c r="M20" s="8">
        <v>0</v>
      </c>
      <c r="N20" s="2">
        <v>0</v>
      </c>
      <c r="O20" s="7" t="s">
        <v>58</v>
      </c>
      <c r="P20" s="7" t="s">
        <v>58</v>
      </c>
      <c r="Q20" s="2" t="s">
        <v>54</v>
      </c>
      <c r="R20" s="6">
        <v>46240</v>
      </c>
      <c r="S20" s="6">
        <v>46240</v>
      </c>
      <c r="T20" t="s">
        <v>247</v>
      </c>
    </row>
    <row r="21" spans="1:20" x14ac:dyDescent="0.25">
      <c r="A21" s="2">
        <v>2026</v>
      </c>
      <c r="B21" s="6">
        <v>46204</v>
      </c>
      <c r="C21" s="6">
        <v>46234</v>
      </c>
      <c r="D21" s="7" t="s">
        <v>255</v>
      </c>
      <c r="E21" t="s">
        <v>67</v>
      </c>
      <c r="F21" t="s">
        <v>55</v>
      </c>
      <c r="G21" s="5">
        <v>3000000</v>
      </c>
      <c r="H21">
        <v>0</v>
      </c>
      <c r="I21">
        <v>0</v>
      </c>
      <c r="J21">
        <v>0</v>
      </c>
      <c r="K21" s="12">
        <f>+G21</f>
        <v>3000000</v>
      </c>
      <c r="L21">
        <v>0</v>
      </c>
      <c r="M21" s="8">
        <v>0</v>
      </c>
      <c r="N21" s="2">
        <v>0</v>
      </c>
      <c r="O21" s="7" t="s">
        <v>58</v>
      </c>
      <c r="P21" s="7" t="s">
        <v>58</v>
      </c>
      <c r="Q21" s="2" t="s">
        <v>54</v>
      </c>
      <c r="R21" s="6">
        <v>46240</v>
      </c>
      <c r="S21" s="6">
        <v>46240</v>
      </c>
      <c r="T21" t="s">
        <v>247</v>
      </c>
    </row>
    <row r="22" spans="1:20" x14ac:dyDescent="0.25">
      <c r="A22" s="2">
        <v>2026</v>
      </c>
      <c r="B22" s="6">
        <v>46204</v>
      </c>
      <c r="C22" s="6">
        <v>46234</v>
      </c>
      <c r="D22" s="7" t="s">
        <v>255</v>
      </c>
      <c r="E22" t="s">
        <v>176</v>
      </c>
      <c r="F22" t="s">
        <v>75</v>
      </c>
      <c r="G22" s="5">
        <v>600000</v>
      </c>
      <c r="H22">
        <v>0</v>
      </c>
      <c r="I22">
        <v>0</v>
      </c>
      <c r="J22">
        <v>0</v>
      </c>
      <c r="K22" s="12">
        <f>+G22</f>
        <v>600000</v>
      </c>
      <c r="L22">
        <v>0</v>
      </c>
      <c r="M22" s="8">
        <v>0</v>
      </c>
      <c r="N22" s="2">
        <v>0</v>
      </c>
      <c r="O22" s="7" t="s">
        <v>58</v>
      </c>
      <c r="P22" s="7" t="s">
        <v>58</v>
      </c>
      <c r="Q22" s="2" t="s">
        <v>54</v>
      </c>
      <c r="R22" s="6">
        <v>46240</v>
      </c>
      <c r="S22" s="6">
        <v>46240</v>
      </c>
      <c r="T22" t="s">
        <v>247</v>
      </c>
    </row>
    <row r="23" spans="1:20" x14ac:dyDescent="0.25">
      <c r="A23" s="2">
        <v>2026</v>
      </c>
      <c r="B23" s="6">
        <v>46204</v>
      </c>
      <c r="C23" s="6">
        <v>46234</v>
      </c>
      <c r="D23" s="7" t="s">
        <v>255</v>
      </c>
      <c r="E23" t="s">
        <v>83</v>
      </c>
      <c r="F23" t="s">
        <v>57</v>
      </c>
      <c r="G23" s="5">
        <v>1000000</v>
      </c>
      <c r="H23">
        <v>0</v>
      </c>
      <c r="I23">
        <v>0</v>
      </c>
      <c r="J23">
        <v>0</v>
      </c>
      <c r="K23" s="12">
        <f>+G23</f>
        <v>1000000</v>
      </c>
      <c r="L23">
        <v>0</v>
      </c>
      <c r="M23" s="8">
        <v>0</v>
      </c>
      <c r="N23" s="2">
        <v>0</v>
      </c>
      <c r="O23" s="7" t="s">
        <v>58</v>
      </c>
      <c r="P23" s="7" t="s">
        <v>58</v>
      </c>
      <c r="Q23" s="2" t="s">
        <v>54</v>
      </c>
      <c r="R23" s="6">
        <v>46240</v>
      </c>
      <c r="S23" s="6">
        <v>46240</v>
      </c>
      <c r="T23" t="s">
        <v>247</v>
      </c>
    </row>
    <row r="24" spans="1:20" x14ac:dyDescent="0.25">
      <c r="A24" s="2">
        <v>2026</v>
      </c>
      <c r="B24" s="6">
        <v>46204</v>
      </c>
      <c r="C24" s="6">
        <v>46234</v>
      </c>
      <c r="D24" s="7" t="s">
        <v>255</v>
      </c>
      <c r="E24" t="s">
        <v>72</v>
      </c>
      <c r="F24" t="s">
        <v>55</v>
      </c>
      <c r="G24" s="5">
        <v>218280</v>
      </c>
      <c r="H24">
        <v>0</v>
      </c>
      <c r="I24">
        <v>0</v>
      </c>
      <c r="J24">
        <v>0</v>
      </c>
      <c r="K24" s="12">
        <v>0</v>
      </c>
      <c r="L24">
        <v>0</v>
      </c>
      <c r="M24" s="8">
        <v>0</v>
      </c>
      <c r="N24" s="2">
        <v>0</v>
      </c>
      <c r="O24" s="7" t="s">
        <v>58</v>
      </c>
      <c r="P24" s="7" t="s">
        <v>58</v>
      </c>
      <c r="Q24" s="2" t="s">
        <v>54</v>
      </c>
      <c r="R24" s="6">
        <v>46240</v>
      </c>
      <c r="S24" s="6">
        <v>46240</v>
      </c>
      <c r="T24" t="s">
        <v>247</v>
      </c>
    </row>
    <row r="25" spans="1:20" x14ac:dyDescent="0.25">
      <c r="A25" s="2">
        <v>2026</v>
      </c>
      <c r="B25" s="6">
        <v>46204</v>
      </c>
      <c r="C25" s="6">
        <v>46234</v>
      </c>
      <c r="D25" s="7" t="s">
        <v>255</v>
      </c>
      <c r="E25" t="s">
        <v>212</v>
      </c>
      <c r="F25" t="s">
        <v>55</v>
      </c>
      <c r="G25" s="5">
        <v>64000</v>
      </c>
      <c r="H25">
        <v>0</v>
      </c>
      <c r="I25">
        <v>0</v>
      </c>
      <c r="J25">
        <v>0</v>
      </c>
      <c r="K25" s="12">
        <f t="shared" ref="K25:K33" si="1">+G25</f>
        <v>64000</v>
      </c>
      <c r="L25">
        <v>0</v>
      </c>
      <c r="M25" s="8">
        <v>0</v>
      </c>
      <c r="N25" s="2">
        <v>0</v>
      </c>
      <c r="O25" s="7" t="s">
        <v>58</v>
      </c>
      <c r="P25" s="7" t="s">
        <v>58</v>
      </c>
      <c r="Q25" s="2" t="s">
        <v>54</v>
      </c>
      <c r="R25" s="6">
        <v>46240</v>
      </c>
      <c r="S25" s="6">
        <v>46240</v>
      </c>
      <c r="T25" t="s">
        <v>247</v>
      </c>
    </row>
    <row r="26" spans="1:20" x14ac:dyDescent="0.25">
      <c r="A26" s="2">
        <v>2026</v>
      </c>
      <c r="B26" s="6">
        <v>46204</v>
      </c>
      <c r="C26" s="6">
        <v>46234</v>
      </c>
      <c r="D26" s="7" t="s">
        <v>255</v>
      </c>
      <c r="E26" t="s">
        <v>84</v>
      </c>
      <c r="F26" t="s">
        <v>55</v>
      </c>
      <c r="G26" s="5">
        <v>905295</v>
      </c>
      <c r="H26">
        <v>0</v>
      </c>
      <c r="I26">
        <v>0</v>
      </c>
      <c r="J26">
        <v>0</v>
      </c>
      <c r="K26" s="12">
        <f t="shared" si="1"/>
        <v>905295</v>
      </c>
      <c r="L26">
        <v>0</v>
      </c>
      <c r="M26" s="8">
        <v>0</v>
      </c>
      <c r="N26" s="2">
        <v>0</v>
      </c>
      <c r="O26" s="7" t="s">
        <v>58</v>
      </c>
      <c r="P26" s="7" t="s">
        <v>58</v>
      </c>
      <c r="Q26" s="2" t="s">
        <v>54</v>
      </c>
      <c r="R26" s="6">
        <v>46240</v>
      </c>
      <c r="S26" s="6">
        <v>46240</v>
      </c>
      <c r="T26" t="s">
        <v>247</v>
      </c>
    </row>
    <row r="27" spans="1:20" x14ac:dyDescent="0.25">
      <c r="A27" s="2">
        <v>2026</v>
      </c>
      <c r="B27" s="6">
        <v>46204</v>
      </c>
      <c r="C27" s="6">
        <v>46234</v>
      </c>
      <c r="D27" s="7" t="s">
        <v>255</v>
      </c>
      <c r="E27" t="s">
        <v>88</v>
      </c>
      <c r="F27" t="s">
        <v>55</v>
      </c>
      <c r="G27" s="5">
        <v>5198651.66</v>
      </c>
      <c r="H27">
        <v>0</v>
      </c>
      <c r="I27">
        <v>0</v>
      </c>
      <c r="J27">
        <v>0</v>
      </c>
      <c r="K27" s="12">
        <f t="shared" si="1"/>
        <v>5198651.66</v>
      </c>
      <c r="L27">
        <v>0</v>
      </c>
      <c r="M27" s="8">
        <v>0</v>
      </c>
      <c r="N27" s="2">
        <v>0</v>
      </c>
      <c r="O27" s="7" t="s">
        <v>58</v>
      </c>
      <c r="P27" s="7" t="s">
        <v>58</v>
      </c>
      <c r="Q27" s="2" t="s">
        <v>54</v>
      </c>
      <c r="R27" s="6">
        <v>46240</v>
      </c>
      <c r="S27" s="6">
        <v>46240</v>
      </c>
      <c r="T27" t="s">
        <v>247</v>
      </c>
    </row>
    <row r="28" spans="1:20" x14ac:dyDescent="0.25">
      <c r="A28" s="2">
        <v>2026</v>
      </c>
      <c r="B28" s="6">
        <v>46204</v>
      </c>
      <c r="C28" s="6">
        <v>46234</v>
      </c>
      <c r="D28" s="7" t="s">
        <v>255</v>
      </c>
      <c r="E28" t="s">
        <v>226</v>
      </c>
      <c r="F28" t="s">
        <v>57</v>
      </c>
      <c r="G28" s="5">
        <v>1000000</v>
      </c>
      <c r="H28">
        <v>0</v>
      </c>
      <c r="I28">
        <v>0</v>
      </c>
      <c r="J28">
        <v>0</v>
      </c>
      <c r="K28" s="12">
        <f t="shared" si="1"/>
        <v>1000000</v>
      </c>
      <c r="L28">
        <v>0</v>
      </c>
      <c r="M28" s="8">
        <v>0</v>
      </c>
      <c r="N28" s="2">
        <v>0</v>
      </c>
      <c r="O28" s="7" t="s">
        <v>58</v>
      </c>
      <c r="P28" s="7" t="s">
        <v>58</v>
      </c>
      <c r="Q28" s="2" t="s">
        <v>54</v>
      </c>
      <c r="R28" s="6">
        <v>46240</v>
      </c>
      <c r="S28" s="6">
        <v>46240</v>
      </c>
      <c r="T28" t="s">
        <v>247</v>
      </c>
    </row>
    <row r="29" spans="1:20" x14ac:dyDescent="0.25">
      <c r="A29" s="2">
        <v>2026</v>
      </c>
      <c r="B29" s="6">
        <v>46204</v>
      </c>
      <c r="C29" s="6">
        <v>46234</v>
      </c>
      <c r="D29" s="7" t="s">
        <v>255</v>
      </c>
      <c r="E29" t="s">
        <v>64</v>
      </c>
      <c r="F29" t="s">
        <v>57</v>
      </c>
      <c r="G29" s="5">
        <v>638320</v>
      </c>
      <c r="H29">
        <v>0</v>
      </c>
      <c r="I29">
        <v>0</v>
      </c>
      <c r="J29">
        <v>0</v>
      </c>
      <c r="K29" s="12">
        <f t="shared" si="1"/>
        <v>638320</v>
      </c>
      <c r="L29">
        <v>0</v>
      </c>
      <c r="M29" s="8">
        <v>0</v>
      </c>
      <c r="N29" s="2">
        <v>0</v>
      </c>
      <c r="O29" s="7" t="s">
        <v>58</v>
      </c>
      <c r="P29" s="7" t="s">
        <v>58</v>
      </c>
      <c r="Q29" s="2" t="s">
        <v>54</v>
      </c>
      <c r="R29" s="6">
        <v>46240</v>
      </c>
      <c r="S29" s="6">
        <v>46240</v>
      </c>
      <c r="T29" t="s">
        <v>247</v>
      </c>
    </row>
    <row r="30" spans="1:20" x14ac:dyDescent="0.25">
      <c r="A30" s="2">
        <v>2026</v>
      </c>
      <c r="B30" s="6">
        <v>46204</v>
      </c>
      <c r="C30" s="6">
        <v>46234</v>
      </c>
      <c r="D30" s="7" t="s">
        <v>255</v>
      </c>
      <c r="E30" t="s">
        <v>172</v>
      </c>
      <c r="F30" t="s">
        <v>55</v>
      </c>
      <c r="G30" s="5">
        <v>1000000</v>
      </c>
      <c r="H30">
        <v>0</v>
      </c>
      <c r="I30">
        <v>0</v>
      </c>
      <c r="J30">
        <v>0</v>
      </c>
      <c r="K30" s="12">
        <f t="shared" si="1"/>
        <v>1000000</v>
      </c>
      <c r="L30">
        <v>0</v>
      </c>
      <c r="M30" s="8">
        <v>0</v>
      </c>
      <c r="N30" s="2">
        <v>0</v>
      </c>
      <c r="O30" s="7" t="s">
        <v>58</v>
      </c>
      <c r="P30" s="7" t="s">
        <v>58</v>
      </c>
      <c r="Q30" s="2" t="s">
        <v>54</v>
      </c>
      <c r="R30" s="6">
        <v>46240</v>
      </c>
      <c r="S30" s="6">
        <v>46240</v>
      </c>
      <c r="T30" t="s">
        <v>247</v>
      </c>
    </row>
    <row r="31" spans="1:20" x14ac:dyDescent="0.25">
      <c r="A31" s="2">
        <v>2026</v>
      </c>
      <c r="B31" s="6">
        <v>46204</v>
      </c>
      <c r="C31" s="6">
        <v>46234</v>
      </c>
      <c r="D31" s="7" t="s">
        <v>255</v>
      </c>
      <c r="E31" t="s">
        <v>89</v>
      </c>
      <c r="F31" t="s">
        <v>55</v>
      </c>
      <c r="G31" s="5">
        <v>4586740</v>
      </c>
      <c r="H31">
        <v>0</v>
      </c>
      <c r="I31">
        <v>0</v>
      </c>
      <c r="J31">
        <v>0</v>
      </c>
      <c r="K31" s="12">
        <f t="shared" si="1"/>
        <v>4586740</v>
      </c>
      <c r="L31">
        <v>0</v>
      </c>
      <c r="M31" s="8">
        <v>0</v>
      </c>
      <c r="N31" s="2">
        <v>0</v>
      </c>
      <c r="O31" s="7" t="s">
        <v>58</v>
      </c>
      <c r="P31" s="7" t="s">
        <v>58</v>
      </c>
      <c r="Q31" s="2" t="s">
        <v>54</v>
      </c>
      <c r="R31" s="6">
        <v>46240</v>
      </c>
      <c r="S31" s="6">
        <v>46240</v>
      </c>
      <c r="T31" t="s">
        <v>247</v>
      </c>
    </row>
    <row r="32" spans="1:20" x14ac:dyDescent="0.25">
      <c r="A32" s="2">
        <v>2026</v>
      </c>
      <c r="B32" s="6">
        <v>46204</v>
      </c>
      <c r="C32" s="6">
        <v>46234</v>
      </c>
      <c r="D32" s="7" t="s">
        <v>255</v>
      </c>
      <c r="E32" t="s">
        <v>90</v>
      </c>
      <c r="F32" t="s">
        <v>75</v>
      </c>
      <c r="G32" s="5">
        <v>572600</v>
      </c>
      <c r="H32">
        <v>0</v>
      </c>
      <c r="I32">
        <v>0</v>
      </c>
      <c r="J32">
        <v>0</v>
      </c>
      <c r="K32" s="12">
        <f t="shared" si="1"/>
        <v>572600</v>
      </c>
      <c r="L32">
        <v>0</v>
      </c>
      <c r="M32" s="8">
        <v>0</v>
      </c>
      <c r="N32" s="2">
        <v>0</v>
      </c>
      <c r="O32" s="7" t="s">
        <v>58</v>
      </c>
      <c r="P32" s="7" t="s">
        <v>58</v>
      </c>
      <c r="Q32" s="2" t="s">
        <v>54</v>
      </c>
      <c r="R32" s="6">
        <v>46240</v>
      </c>
      <c r="S32" s="6">
        <v>46240</v>
      </c>
      <c r="T32" t="s">
        <v>247</v>
      </c>
    </row>
    <row r="33" spans="1:20" x14ac:dyDescent="0.25">
      <c r="A33" s="2">
        <v>2026</v>
      </c>
      <c r="B33" s="6">
        <v>46204</v>
      </c>
      <c r="C33" s="6">
        <v>46234</v>
      </c>
      <c r="D33" s="7" t="s">
        <v>255</v>
      </c>
      <c r="E33" t="s">
        <v>213</v>
      </c>
      <c r="F33" t="s">
        <v>55</v>
      </c>
      <c r="G33" s="5">
        <v>500000</v>
      </c>
      <c r="H33">
        <v>0</v>
      </c>
      <c r="I33">
        <v>0</v>
      </c>
      <c r="J33">
        <v>0</v>
      </c>
      <c r="K33" s="12">
        <f t="shared" si="1"/>
        <v>500000</v>
      </c>
      <c r="L33">
        <v>0</v>
      </c>
      <c r="M33" s="8">
        <v>0</v>
      </c>
      <c r="N33" s="2">
        <v>0</v>
      </c>
      <c r="O33" s="7" t="s">
        <v>58</v>
      </c>
      <c r="P33" s="7" t="s">
        <v>58</v>
      </c>
      <c r="Q33" s="2" t="s">
        <v>54</v>
      </c>
      <c r="R33" s="6">
        <v>46240</v>
      </c>
      <c r="S33" s="6">
        <v>46240</v>
      </c>
      <c r="T33" t="s">
        <v>247</v>
      </c>
    </row>
    <row r="34" spans="1:20" x14ac:dyDescent="0.25">
      <c r="A34" s="2">
        <v>2026</v>
      </c>
      <c r="B34" s="6">
        <v>46204</v>
      </c>
      <c r="C34" s="6">
        <v>46234</v>
      </c>
      <c r="D34" s="7" t="s">
        <v>255</v>
      </c>
      <c r="E34" t="s">
        <v>214</v>
      </c>
      <c r="F34" t="s">
        <v>55</v>
      </c>
      <c r="G34" s="5">
        <v>400000</v>
      </c>
      <c r="H34">
        <v>0</v>
      </c>
      <c r="I34">
        <v>0</v>
      </c>
      <c r="J34">
        <v>0</v>
      </c>
      <c r="K34" s="12">
        <f t="shared" ref="K34:K42" si="2">+G34</f>
        <v>400000</v>
      </c>
      <c r="L34">
        <v>0</v>
      </c>
      <c r="M34" s="8">
        <v>0</v>
      </c>
      <c r="N34" s="2">
        <v>0</v>
      </c>
      <c r="O34" s="7" t="s">
        <v>58</v>
      </c>
      <c r="P34" s="7" t="s">
        <v>58</v>
      </c>
      <c r="Q34" s="2" t="s">
        <v>54</v>
      </c>
      <c r="R34" s="6">
        <v>46240</v>
      </c>
      <c r="S34" s="6">
        <v>46240</v>
      </c>
      <c r="T34" t="s">
        <v>247</v>
      </c>
    </row>
    <row r="35" spans="1:20" x14ac:dyDescent="0.25">
      <c r="A35" s="2">
        <v>2026</v>
      </c>
      <c r="B35" s="6">
        <v>46204</v>
      </c>
      <c r="C35" s="6">
        <v>46234</v>
      </c>
      <c r="D35" s="7" t="s">
        <v>255</v>
      </c>
      <c r="E35" t="s">
        <v>66</v>
      </c>
      <c r="F35" t="s">
        <v>55</v>
      </c>
      <c r="G35" s="5">
        <v>3370188.39</v>
      </c>
      <c r="H35">
        <v>0</v>
      </c>
      <c r="I35">
        <v>0</v>
      </c>
      <c r="J35">
        <v>0</v>
      </c>
      <c r="K35" s="12">
        <f t="shared" si="2"/>
        <v>3370188.39</v>
      </c>
      <c r="L35">
        <v>0</v>
      </c>
      <c r="M35" s="8">
        <v>0</v>
      </c>
      <c r="N35" s="2">
        <v>0</v>
      </c>
      <c r="O35" s="7" t="s">
        <v>58</v>
      </c>
      <c r="P35" s="7" t="s">
        <v>58</v>
      </c>
      <c r="Q35" s="2" t="s">
        <v>54</v>
      </c>
      <c r="R35" s="6">
        <v>46240</v>
      </c>
      <c r="S35" s="6">
        <v>46240</v>
      </c>
      <c r="T35" t="s">
        <v>247</v>
      </c>
    </row>
    <row r="36" spans="1:20" x14ac:dyDescent="0.25">
      <c r="A36" s="2">
        <v>2026</v>
      </c>
      <c r="B36" s="6">
        <v>46204</v>
      </c>
      <c r="C36" s="6">
        <v>46234</v>
      </c>
      <c r="D36" s="7" t="s">
        <v>255</v>
      </c>
      <c r="E36" t="s">
        <v>91</v>
      </c>
      <c r="F36" t="s">
        <v>55</v>
      </c>
      <c r="G36" s="5">
        <v>7377585.7599999998</v>
      </c>
      <c r="H36">
        <v>0</v>
      </c>
      <c r="I36">
        <v>0</v>
      </c>
      <c r="J36">
        <v>0</v>
      </c>
      <c r="K36" s="12">
        <f t="shared" si="2"/>
        <v>7377585.7599999998</v>
      </c>
      <c r="L36">
        <v>0</v>
      </c>
      <c r="M36" s="8">
        <v>0</v>
      </c>
      <c r="N36" s="2">
        <v>0</v>
      </c>
      <c r="O36" s="7" t="s">
        <v>58</v>
      </c>
      <c r="P36" s="7" t="s">
        <v>58</v>
      </c>
      <c r="Q36" s="2" t="s">
        <v>54</v>
      </c>
      <c r="R36" s="6">
        <v>46240</v>
      </c>
      <c r="S36" s="6">
        <v>46240</v>
      </c>
      <c r="T36" t="s">
        <v>247</v>
      </c>
    </row>
    <row r="37" spans="1:20" x14ac:dyDescent="0.25">
      <c r="A37" s="2">
        <v>2026</v>
      </c>
      <c r="B37" s="6">
        <v>46204</v>
      </c>
      <c r="C37" s="6">
        <v>46234</v>
      </c>
      <c r="D37" s="7" t="s">
        <v>255</v>
      </c>
      <c r="E37" t="s">
        <v>168</v>
      </c>
      <c r="F37" t="s">
        <v>167</v>
      </c>
      <c r="G37" s="5">
        <v>41000000</v>
      </c>
      <c r="H37">
        <v>0</v>
      </c>
      <c r="I37">
        <v>0</v>
      </c>
      <c r="J37">
        <v>0</v>
      </c>
      <c r="K37" s="12">
        <v>0</v>
      </c>
      <c r="L37">
        <v>0</v>
      </c>
      <c r="M37" s="8">
        <f t="shared" ref="M37:M46" si="3">+G37</f>
        <v>41000000</v>
      </c>
      <c r="N37" s="2">
        <v>0</v>
      </c>
      <c r="O37" s="7" t="s">
        <v>58</v>
      </c>
      <c r="P37" s="7" t="s">
        <v>58</v>
      </c>
      <c r="Q37" s="2" t="s">
        <v>54</v>
      </c>
      <c r="R37" s="6">
        <v>46240</v>
      </c>
      <c r="S37" s="6">
        <v>46240</v>
      </c>
      <c r="T37" t="s">
        <v>247</v>
      </c>
    </row>
    <row r="38" spans="1:20" x14ac:dyDescent="0.25">
      <c r="A38" s="2">
        <v>2026</v>
      </c>
      <c r="B38" s="6">
        <v>46204</v>
      </c>
      <c r="C38" s="6">
        <v>46234</v>
      </c>
      <c r="D38" s="7" t="s">
        <v>255</v>
      </c>
      <c r="E38" t="s">
        <v>164</v>
      </c>
      <c r="F38" t="s">
        <v>165</v>
      </c>
      <c r="G38" s="5">
        <v>214609142.72</v>
      </c>
      <c r="H38">
        <v>0</v>
      </c>
      <c r="I38">
        <v>0</v>
      </c>
      <c r="J38">
        <v>0</v>
      </c>
      <c r="K38" s="12">
        <v>0</v>
      </c>
      <c r="L38">
        <v>0</v>
      </c>
      <c r="M38" s="8">
        <f t="shared" si="3"/>
        <v>214609142.72</v>
      </c>
      <c r="N38" s="2">
        <v>0</v>
      </c>
      <c r="O38" s="7" t="s">
        <v>58</v>
      </c>
      <c r="P38" s="7" t="s">
        <v>58</v>
      </c>
      <c r="Q38" s="2" t="s">
        <v>54</v>
      </c>
      <c r="R38" s="6">
        <v>46240</v>
      </c>
      <c r="S38" s="6">
        <v>46240</v>
      </c>
      <c r="T38" t="s">
        <v>247</v>
      </c>
    </row>
    <row r="39" spans="1:20" x14ac:dyDescent="0.25">
      <c r="A39" s="2">
        <v>2026</v>
      </c>
      <c r="B39" s="6">
        <v>46204</v>
      </c>
      <c r="C39" s="6">
        <v>46234</v>
      </c>
      <c r="D39" s="7" t="s">
        <v>255</v>
      </c>
      <c r="E39" t="s">
        <v>227</v>
      </c>
      <c r="F39" t="s">
        <v>245</v>
      </c>
      <c r="G39" s="5">
        <v>1551109.18</v>
      </c>
      <c r="H39">
        <v>0</v>
      </c>
      <c r="I39">
        <v>0</v>
      </c>
      <c r="J39">
        <v>0</v>
      </c>
      <c r="K39" s="12">
        <v>0</v>
      </c>
      <c r="L39">
        <v>0</v>
      </c>
      <c r="M39" s="8">
        <f t="shared" si="3"/>
        <v>1551109.18</v>
      </c>
      <c r="N39" s="2">
        <v>0</v>
      </c>
      <c r="O39" s="7" t="s">
        <v>58</v>
      </c>
      <c r="P39" s="7" t="s">
        <v>58</v>
      </c>
      <c r="Q39" s="2" t="s">
        <v>54</v>
      </c>
      <c r="R39" s="6">
        <v>46240</v>
      </c>
      <c r="S39" s="6">
        <v>46240</v>
      </c>
      <c r="T39" t="s">
        <v>247</v>
      </c>
    </row>
    <row r="40" spans="1:20" x14ac:dyDescent="0.25">
      <c r="A40" s="2">
        <v>2026</v>
      </c>
      <c r="B40" s="6">
        <v>46204</v>
      </c>
      <c r="C40" s="6">
        <v>46234</v>
      </c>
      <c r="D40" s="7" t="s">
        <v>255</v>
      </c>
      <c r="E40" t="s">
        <v>228</v>
      </c>
      <c r="F40" t="s">
        <v>245</v>
      </c>
      <c r="G40" s="5">
        <v>1721015</v>
      </c>
      <c r="H40">
        <v>0</v>
      </c>
      <c r="I40">
        <v>0</v>
      </c>
      <c r="J40">
        <v>0</v>
      </c>
      <c r="K40" s="12">
        <v>0</v>
      </c>
      <c r="L40">
        <v>0</v>
      </c>
      <c r="M40" s="8">
        <f t="shared" si="3"/>
        <v>1721015</v>
      </c>
      <c r="N40" s="2">
        <v>0</v>
      </c>
      <c r="O40" s="7" t="s">
        <v>58</v>
      </c>
      <c r="P40" s="7" t="s">
        <v>58</v>
      </c>
      <c r="Q40" s="2" t="s">
        <v>54</v>
      </c>
      <c r="R40" s="6">
        <v>46240</v>
      </c>
      <c r="S40" s="6">
        <v>46240</v>
      </c>
      <c r="T40" t="s">
        <v>247</v>
      </c>
    </row>
    <row r="41" spans="1:20" x14ac:dyDescent="0.25">
      <c r="A41" s="2">
        <v>2026</v>
      </c>
      <c r="B41" s="6">
        <v>46204</v>
      </c>
      <c r="C41" s="6">
        <v>46234</v>
      </c>
      <c r="D41" s="7" t="s">
        <v>255</v>
      </c>
      <c r="E41" t="s">
        <v>229</v>
      </c>
      <c r="F41" t="s">
        <v>245</v>
      </c>
      <c r="G41" s="5">
        <v>1469394.89</v>
      </c>
      <c r="H41">
        <v>0</v>
      </c>
      <c r="I41">
        <v>0</v>
      </c>
      <c r="J41">
        <v>0</v>
      </c>
      <c r="K41" s="12">
        <v>0</v>
      </c>
      <c r="L41">
        <v>0</v>
      </c>
      <c r="M41" s="8">
        <f t="shared" si="3"/>
        <v>1469394.89</v>
      </c>
      <c r="N41" s="2">
        <v>0</v>
      </c>
      <c r="O41" s="7" t="s">
        <v>58</v>
      </c>
      <c r="P41" s="7" t="s">
        <v>58</v>
      </c>
      <c r="Q41" s="2" t="s">
        <v>54</v>
      </c>
      <c r="R41" s="6">
        <v>46240</v>
      </c>
      <c r="S41" s="6">
        <v>46240</v>
      </c>
      <c r="T41" t="s">
        <v>247</v>
      </c>
    </row>
    <row r="42" spans="1:20" x14ac:dyDescent="0.25">
      <c r="A42" s="2">
        <v>2026</v>
      </c>
      <c r="B42" s="6">
        <v>46204</v>
      </c>
      <c r="C42" s="6">
        <v>46234</v>
      </c>
      <c r="D42" s="7" t="s">
        <v>255</v>
      </c>
      <c r="E42" t="s">
        <v>230</v>
      </c>
      <c r="F42" t="s">
        <v>245</v>
      </c>
      <c r="G42" s="5">
        <v>1445205.49</v>
      </c>
      <c r="H42">
        <v>0</v>
      </c>
      <c r="I42">
        <v>0</v>
      </c>
      <c r="J42">
        <v>0</v>
      </c>
      <c r="K42" s="12">
        <v>0</v>
      </c>
      <c r="L42">
        <v>0</v>
      </c>
      <c r="M42" s="8">
        <f t="shared" si="3"/>
        <v>1445205.49</v>
      </c>
      <c r="N42" s="2">
        <v>0</v>
      </c>
      <c r="O42" s="7" t="s">
        <v>58</v>
      </c>
      <c r="P42" s="7" t="s">
        <v>58</v>
      </c>
      <c r="Q42" s="2" t="s">
        <v>54</v>
      </c>
      <c r="R42" s="6">
        <v>46240</v>
      </c>
      <c r="S42" s="6">
        <v>46240</v>
      </c>
      <c r="T42" t="s">
        <v>247</v>
      </c>
    </row>
    <row r="43" spans="1:20" x14ac:dyDescent="0.25">
      <c r="A43" s="2">
        <v>2026</v>
      </c>
      <c r="B43" s="6">
        <v>46204</v>
      </c>
      <c r="C43" s="6">
        <v>46234</v>
      </c>
      <c r="D43" s="7" t="s">
        <v>255</v>
      </c>
      <c r="E43" t="s">
        <v>231</v>
      </c>
      <c r="F43" t="s">
        <v>245</v>
      </c>
      <c r="G43" s="5">
        <v>1643133.65</v>
      </c>
      <c r="H43">
        <v>0</v>
      </c>
      <c r="I43">
        <v>0</v>
      </c>
      <c r="J43">
        <v>0</v>
      </c>
      <c r="K43" s="12">
        <v>0</v>
      </c>
      <c r="L43">
        <v>0</v>
      </c>
      <c r="M43" s="8">
        <f t="shared" si="3"/>
        <v>1643133.65</v>
      </c>
      <c r="N43" s="2">
        <v>0</v>
      </c>
      <c r="O43" s="7" t="s">
        <v>58</v>
      </c>
      <c r="P43" s="7" t="s">
        <v>58</v>
      </c>
      <c r="Q43" s="2" t="s">
        <v>54</v>
      </c>
      <c r="R43" s="6">
        <v>46240</v>
      </c>
      <c r="S43" s="6">
        <v>46240</v>
      </c>
      <c r="T43" t="s">
        <v>247</v>
      </c>
    </row>
    <row r="44" spans="1:20" x14ac:dyDescent="0.25">
      <c r="A44" s="2">
        <v>2026</v>
      </c>
      <c r="B44" s="6">
        <v>46204</v>
      </c>
      <c r="C44" s="6">
        <v>46234</v>
      </c>
      <c r="D44" s="7" t="s">
        <v>255</v>
      </c>
      <c r="E44" t="s">
        <v>232</v>
      </c>
      <c r="F44" t="s">
        <v>245</v>
      </c>
      <c r="G44" s="5">
        <v>1439419.58</v>
      </c>
      <c r="H44">
        <v>0</v>
      </c>
      <c r="I44">
        <v>0</v>
      </c>
      <c r="J44">
        <v>0</v>
      </c>
      <c r="K44" s="12">
        <v>0</v>
      </c>
      <c r="L44">
        <v>0</v>
      </c>
      <c r="M44" s="8">
        <f t="shared" si="3"/>
        <v>1439419.58</v>
      </c>
      <c r="N44" s="2">
        <v>0</v>
      </c>
      <c r="O44" s="7" t="s">
        <v>58</v>
      </c>
      <c r="P44" s="7" t="s">
        <v>58</v>
      </c>
      <c r="Q44" s="2" t="s">
        <v>54</v>
      </c>
      <c r="R44" s="6">
        <v>46240</v>
      </c>
      <c r="S44" s="6">
        <v>46240</v>
      </c>
      <c r="T44" t="s">
        <v>247</v>
      </c>
    </row>
    <row r="45" spans="1:20" x14ac:dyDescent="0.25">
      <c r="A45" s="2">
        <v>2026</v>
      </c>
      <c r="B45" s="6">
        <v>46204</v>
      </c>
      <c r="C45" s="6">
        <v>46234</v>
      </c>
      <c r="D45" s="7" t="s">
        <v>255</v>
      </c>
      <c r="E45" t="s">
        <v>233</v>
      </c>
      <c r="F45" t="s">
        <v>245</v>
      </c>
      <c r="G45" s="5">
        <v>1743752.68</v>
      </c>
      <c r="H45">
        <v>0</v>
      </c>
      <c r="I45">
        <v>0</v>
      </c>
      <c r="J45">
        <v>0</v>
      </c>
      <c r="K45" s="12">
        <v>0</v>
      </c>
      <c r="L45">
        <v>0</v>
      </c>
      <c r="M45" s="8">
        <f t="shared" si="3"/>
        <v>1743752.68</v>
      </c>
      <c r="N45" s="2">
        <v>0</v>
      </c>
      <c r="O45" s="7" t="s">
        <v>58</v>
      </c>
      <c r="P45" s="7" t="s">
        <v>58</v>
      </c>
      <c r="Q45" s="2" t="s">
        <v>54</v>
      </c>
      <c r="R45" s="6">
        <v>46240</v>
      </c>
      <c r="S45" s="6">
        <v>46240</v>
      </c>
      <c r="T45" t="s">
        <v>247</v>
      </c>
    </row>
    <row r="46" spans="1:20" x14ac:dyDescent="0.25">
      <c r="A46" s="2">
        <v>2026</v>
      </c>
      <c r="B46" s="6">
        <v>46204</v>
      </c>
      <c r="C46" s="6">
        <v>46234</v>
      </c>
      <c r="D46" s="7" t="s">
        <v>255</v>
      </c>
      <c r="E46" t="s">
        <v>166</v>
      </c>
      <c r="F46" t="s">
        <v>167</v>
      </c>
      <c r="G46" s="5">
        <v>14000000</v>
      </c>
      <c r="H46">
        <v>0</v>
      </c>
      <c r="I46">
        <v>0</v>
      </c>
      <c r="J46">
        <v>0</v>
      </c>
      <c r="K46" s="12">
        <v>0</v>
      </c>
      <c r="L46">
        <v>0</v>
      </c>
      <c r="M46" s="8">
        <f t="shared" si="3"/>
        <v>14000000</v>
      </c>
      <c r="N46" s="2">
        <v>0</v>
      </c>
      <c r="O46" s="7" t="s">
        <v>58</v>
      </c>
      <c r="P46" s="7" t="s">
        <v>58</v>
      </c>
      <c r="Q46" s="2" t="s">
        <v>54</v>
      </c>
      <c r="R46" s="6">
        <v>46240</v>
      </c>
      <c r="S46" s="6">
        <v>46240</v>
      </c>
      <c r="T46" t="s">
        <v>247</v>
      </c>
    </row>
    <row r="47" spans="1:20" x14ac:dyDescent="0.25">
      <c r="A47" s="2">
        <v>2026</v>
      </c>
      <c r="B47" s="6">
        <v>46204</v>
      </c>
      <c r="C47" s="6">
        <v>46234</v>
      </c>
      <c r="D47" s="7" t="s">
        <v>255</v>
      </c>
      <c r="E47" t="s">
        <v>92</v>
      </c>
      <c r="F47" t="s">
        <v>55</v>
      </c>
      <c r="G47" s="5">
        <v>1079167</v>
      </c>
      <c r="H47">
        <v>0</v>
      </c>
      <c r="I47">
        <v>0</v>
      </c>
      <c r="J47">
        <v>0</v>
      </c>
      <c r="K47" s="12">
        <f t="shared" ref="K47:K52" si="4">+G47</f>
        <v>1079167</v>
      </c>
      <c r="L47">
        <v>0</v>
      </c>
      <c r="M47" s="8">
        <v>0</v>
      </c>
      <c r="N47" s="2">
        <v>0</v>
      </c>
      <c r="O47" s="7" t="s">
        <v>58</v>
      </c>
      <c r="P47" s="7" t="s">
        <v>58</v>
      </c>
      <c r="Q47" s="2" t="s">
        <v>54</v>
      </c>
      <c r="R47" s="6">
        <v>46240</v>
      </c>
      <c r="S47" s="6">
        <v>46240</v>
      </c>
      <c r="T47" t="s">
        <v>247</v>
      </c>
    </row>
    <row r="48" spans="1:20" x14ac:dyDescent="0.25">
      <c r="A48" s="2">
        <v>2026</v>
      </c>
      <c r="B48" s="6">
        <v>46204</v>
      </c>
      <c r="C48" s="6">
        <v>46234</v>
      </c>
      <c r="D48" s="7" t="s">
        <v>255</v>
      </c>
      <c r="E48" t="s">
        <v>234</v>
      </c>
      <c r="F48" t="s">
        <v>55</v>
      </c>
      <c r="G48" s="5">
        <v>1200000</v>
      </c>
      <c r="H48">
        <v>0</v>
      </c>
      <c r="I48">
        <v>0</v>
      </c>
      <c r="J48">
        <v>0</v>
      </c>
      <c r="K48" s="12">
        <f t="shared" si="4"/>
        <v>1200000</v>
      </c>
      <c r="L48">
        <v>0</v>
      </c>
      <c r="M48" s="8">
        <v>0</v>
      </c>
      <c r="N48" s="2">
        <v>0</v>
      </c>
      <c r="O48" s="7" t="s">
        <v>58</v>
      </c>
      <c r="P48" s="7" t="s">
        <v>58</v>
      </c>
      <c r="Q48" s="2" t="s">
        <v>54</v>
      </c>
      <c r="R48" s="6">
        <v>46240</v>
      </c>
      <c r="S48" s="6">
        <v>46240</v>
      </c>
      <c r="T48" t="s">
        <v>247</v>
      </c>
    </row>
    <row r="49" spans="1:20" x14ac:dyDescent="0.25">
      <c r="A49" s="2">
        <v>2026</v>
      </c>
      <c r="B49" s="6">
        <v>46204</v>
      </c>
      <c r="C49" s="6">
        <v>46234</v>
      </c>
      <c r="D49" s="7" t="s">
        <v>255</v>
      </c>
      <c r="E49" t="s">
        <v>93</v>
      </c>
      <c r="F49" t="s">
        <v>55</v>
      </c>
      <c r="G49" s="5">
        <v>100000</v>
      </c>
      <c r="H49">
        <v>0</v>
      </c>
      <c r="I49">
        <v>0</v>
      </c>
      <c r="J49">
        <v>0</v>
      </c>
      <c r="K49" s="12">
        <f t="shared" si="4"/>
        <v>100000</v>
      </c>
      <c r="L49">
        <v>0</v>
      </c>
      <c r="M49" s="8">
        <v>0</v>
      </c>
      <c r="N49" s="2">
        <v>0</v>
      </c>
      <c r="O49" s="7" t="s">
        <v>58</v>
      </c>
      <c r="P49" s="7" t="s">
        <v>58</v>
      </c>
      <c r="Q49" s="2" t="s">
        <v>54</v>
      </c>
      <c r="R49" s="6">
        <v>46240</v>
      </c>
      <c r="S49" s="6">
        <v>46240</v>
      </c>
      <c r="T49" t="s">
        <v>247</v>
      </c>
    </row>
    <row r="50" spans="1:20" x14ac:dyDescent="0.25">
      <c r="A50" s="2">
        <v>2026</v>
      </c>
      <c r="B50" s="6">
        <v>46204</v>
      </c>
      <c r="C50" s="6">
        <v>46234</v>
      </c>
      <c r="D50" s="7" t="s">
        <v>255</v>
      </c>
      <c r="E50" t="s">
        <v>215</v>
      </c>
      <c r="F50" t="s">
        <v>55</v>
      </c>
      <c r="G50" s="5">
        <v>100000</v>
      </c>
      <c r="H50">
        <v>0</v>
      </c>
      <c r="I50">
        <v>0</v>
      </c>
      <c r="J50">
        <v>0</v>
      </c>
      <c r="K50" s="12">
        <f t="shared" si="4"/>
        <v>100000</v>
      </c>
      <c r="L50">
        <v>0</v>
      </c>
      <c r="M50" s="8">
        <v>0</v>
      </c>
      <c r="N50" s="2">
        <v>0</v>
      </c>
      <c r="O50" s="7" t="s">
        <v>58</v>
      </c>
      <c r="P50" s="7" t="s">
        <v>58</v>
      </c>
      <c r="Q50" s="2" t="s">
        <v>54</v>
      </c>
      <c r="R50" s="6">
        <v>46240</v>
      </c>
      <c r="S50" s="6">
        <v>46240</v>
      </c>
      <c r="T50" t="s">
        <v>247</v>
      </c>
    </row>
    <row r="51" spans="1:20" x14ac:dyDescent="0.25">
      <c r="A51" s="2">
        <v>2026</v>
      </c>
      <c r="B51" s="6">
        <v>46204</v>
      </c>
      <c r="C51" s="6">
        <v>46234</v>
      </c>
      <c r="D51" s="7" t="s">
        <v>255</v>
      </c>
      <c r="E51" t="s">
        <v>235</v>
      </c>
      <c r="F51" t="s">
        <v>55</v>
      </c>
      <c r="G51" s="5">
        <v>1500000</v>
      </c>
      <c r="H51">
        <v>0</v>
      </c>
      <c r="I51">
        <v>0</v>
      </c>
      <c r="J51">
        <v>0</v>
      </c>
      <c r="K51" s="12">
        <f t="shared" si="4"/>
        <v>1500000</v>
      </c>
      <c r="L51">
        <v>0</v>
      </c>
      <c r="M51" s="8">
        <v>0</v>
      </c>
      <c r="N51" s="2">
        <v>0</v>
      </c>
      <c r="O51" s="7" t="s">
        <v>58</v>
      </c>
      <c r="P51" s="7" t="s">
        <v>58</v>
      </c>
      <c r="Q51" s="2" t="s">
        <v>54</v>
      </c>
      <c r="R51" s="6">
        <v>46240</v>
      </c>
      <c r="S51" s="6">
        <v>46240</v>
      </c>
      <c r="T51" t="s">
        <v>247</v>
      </c>
    </row>
    <row r="52" spans="1:20" x14ac:dyDescent="0.25">
      <c r="A52" s="2">
        <v>2026</v>
      </c>
      <c r="B52" s="6">
        <v>46204</v>
      </c>
      <c r="C52" s="6">
        <v>46234</v>
      </c>
      <c r="D52" s="7" t="s">
        <v>255</v>
      </c>
      <c r="E52" t="s">
        <v>150</v>
      </c>
      <c r="F52" t="s">
        <v>55</v>
      </c>
      <c r="G52" s="5">
        <v>1000000</v>
      </c>
      <c r="H52">
        <v>0</v>
      </c>
      <c r="I52">
        <v>0</v>
      </c>
      <c r="J52">
        <v>0</v>
      </c>
      <c r="K52" s="12">
        <f t="shared" si="4"/>
        <v>1000000</v>
      </c>
      <c r="L52">
        <v>0</v>
      </c>
      <c r="M52" s="8">
        <v>0</v>
      </c>
      <c r="N52" s="2">
        <v>0</v>
      </c>
      <c r="O52" s="7" t="s">
        <v>58</v>
      </c>
      <c r="P52" s="7" t="s">
        <v>58</v>
      </c>
      <c r="Q52" s="2" t="s">
        <v>54</v>
      </c>
      <c r="R52" s="6">
        <v>46240</v>
      </c>
      <c r="S52" s="6">
        <v>46240</v>
      </c>
      <c r="T52" t="s">
        <v>247</v>
      </c>
    </row>
    <row r="53" spans="1:20" x14ac:dyDescent="0.25">
      <c r="A53" s="2">
        <v>2026</v>
      </c>
      <c r="B53" s="6">
        <v>46204</v>
      </c>
      <c r="C53" s="6">
        <v>46234</v>
      </c>
      <c r="D53" s="7" t="s">
        <v>255</v>
      </c>
      <c r="E53" t="s">
        <v>169</v>
      </c>
      <c r="F53" t="s">
        <v>55</v>
      </c>
      <c r="G53" s="5">
        <v>9000000</v>
      </c>
      <c r="H53">
        <v>0</v>
      </c>
      <c r="I53">
        <v>0</v>
      </c>
      <c r="J53">
        <v>0</v>
      </c>
      <c r="K53" s="12">
        <v>0</v>
      </c>
      <c r="L53">
        <v>0</v>
      </c>
      <c r="M53" s="8">
        <f t="shared" ref="M43:M57" si="5">+G53</f>
        <v>9000000</v>
      </c>
      <c r="N53" s="2">
        <v>0</v>
      </c>
      <c r="O53" s="7" t="s">
        <v>58</v>
      </c>
      <c r="P53" s="7" t="s">
        <v>58</v>
      </c>
      <c r="Q53" s="2" t="s">
        <v>54</v>
      </c>
      <c r="R53" s="6">
        <v>46240</v>
      </c>
      <c r="S53" s="6">
        <v>46240</v>
      </c>
      <c r="T53" t="s">
        <v>247</v>
      </c>
    </row>
    <row r="54" spans="1:20" x14ac:dyDescent="0.25">
      <c r="A54" s="2">
        <v>2026</v>
      </c>
      <c r="B54" s="6">
        <v>46204</v>
      </c>
      <c r="C54" s="6">
        <v>46234</v>
      </c>
      <c r="D54" s="7" t="s">
        <v>255</v>
      </c>
      <c r="E54" t="s">
        <v>94</v>
      </c>
      <c r="F54" t="s">
        <v>55</v>
      </c>
      <c r="G54" s="5">
        <v>480000</v>
      </c>
      <c r="H54">
        <v>0</v>
      </c>
      <c r="I54">
        <v>0</v>
      </c>
      <c r="J54">
        <v>0</v>
      </c>
      <c r="K54" s="12">
        <f t="shared" ref="K54:K58" si="6">+G54</f>
        <v>480000</v>
      </c>
      <c r="L54">
        <v>0</v>
      </c>
      <c r="M54" s="8">
        <v>0</v>
      </c>
      <c r="N54" s="2">
        <v>0</v>
      </c>
      <c r="O54" s="7" t="s">
        <v>58</v>
      </c>
      <c r="P54" s="7" t="s">
        <v>58</v>
      </c>
      <c r="Q54" s="2" t="s">
        <v>54</v>
      </c>
      <c r="R54" s="6">
        <v>46240</v>
      </c>
      <c r="S54" s="6">
        <v>46240</v>
      </c>
      <c r="T54" t="s">
        <v>247</v>
      </c>
    </row>
    <row r="55" spans="1:20" x14ac:dyDescent="0.25">
      <c r="A55" s="2">
        <v>2026</v>
      </c>
      <c r="B55" s="6">
        <v>46204</v>
      </c>
      <c r="C55" s="6">
        <v>46234</v>
      </c>
      <c r="D55" s="7" t="s">
        <v>255</v>
      </c>
      <c r="E55" t="s">
        <v>160</v>
      </c>
      <c r="F55" t="s">
        <v>161</v>
      </c>
      <c r="G55" s="5">
        <v>700000</v>
      </c>
      <c r="H55">
        <v>0</v>
      </c>
      <c r="I55">
        <v>0</v>
      </c>
      <c r="J55">
        <v>0</v>
      </c>
      <c r="K55" s="12">
        <f t="shared" si="6"/>
        <v>700000</v>
      </c>
      <c r="L55">
        <v>0</v>
      </c>
      <c r="M55" s="8">
        <v>0</v>
      </c>
      <c r="N55" s="2">
        <v>0</v>
      </c>
      <c r="O55" s="7" t="s">
        <v>58</v>
      </c>
      <c r="P55" s="7" t="s">
        <v>58</v>
      </c>
      <c r="Q55" s="2" t="s">
        <v>54</v>
      </c>
      <c r="R55" s="6">
        <v>46240</v>
      </c>
      <c r="S55" s="6">
        <v>46240</v>
      </c>
      <c r="T55" t="s">
        <v>247</v>
      </c>
    </row>
    <row r="56" spans="1:20" x14ac:dyDescent="0.25">
      <c r="A56" s="2">
        <v>2026</v>
      </c>
      <c r="B56" s="6">
        <v>46204</v>
      </c>
      <c r="C56" s="6">
        <v>46234</v>
      </c>
      <c r="D56" s="7" t="s">
        <v>255</v>
      </c>
      <c r="E56" t="s">
        <v>95</v>
      </c>
      <c r="F56" t="s">
        <v>55</v>
      </c>
      <c r="G56" s="5">
        <v>2169700</v>
      </c>
      <c r="H56">
        <v>0</v>
      </c>
      <c r="I56">
        <v>0</v>
      </c>
      <c r="J56">
        <v>0</v>
      </c>
      <c r="K56" s="12">
        <f t="shared" si="6"/>
        <v>2169700</v>
      </c>
      <c r="L56">
        <v>0</v>
      </c>
      <c r="M56" s="8">
        <v>0</v>
      </c>
      <c r="N56" s="2">
        <v>0</v>
      </c>
      <c r="O56" s="7" t="s">
        <v>58</v>
      </c>
      <c r="P56" s="7" t="s">
        <v>58</v>
      </c>
      <c r="Q56" s="2" t="s">
        <v>54</v>
      </c>
      <c r="R56" s="6">
        <v>46240</v>
      </c>
      <c r="S56" s="6">
        <v>46240</v>
      </c>
      <c r="T56" t="s">
        <v>247</v>
      </c>
    </row>
    <row r="57" spans="1:20" x14ac:dyDescent="0.25">
      <c r="A57" s="2">
        <v>2026</v>
      </c>
      <c r="B57" s="6">
        <v>46204</v>
      </c>
      <c r="C57" s="6">
        <v>46234</v>
      </c>
      <c r="D57" s="7" t="s">
        <v>255</v>
      </c>
      <c r="E57" t="s">
        <v>96</v>
      </c>
      <c r="F57" t="s">
        <v>55</v>
      </c>
      <c r="G57" s="5">
        <v>8000000</v>
      </c>
      <c r="H57">
        <v>0</v>
      </c>
      <c r="I57">
        <v>0</v>
      </c>
      <c r="J57">
        <v>0</v>
      </c>
      <c r="K57" s="12">
        <f t="shared" si="6"/>
        <v>8000000</v>
      </c>
      <c r="L57">
        <v>0</v>
      </c>
      <c r="M57" s="8">
        <v>0</v>
      </c>
      <c r="N57" s="2">
        <v>0</v>
      </c>
      <c r="O57" s="7" t="s">
        <v>58</v>
      </c>
      <c r="P57" s="7" t="s">
        <v>58</v>
      </c>
      <c r="Q57" s="2" t="s">
        <v>54</v>
      </c>
      <c r="R57" s="6">
        <v>46240</v>
      </c>
      <c r="S57" s="6">
        <v>46240</v>
      </c>
      <c r="T57" t="s">
        <v>247</v>
      </c>
    </row>
    <row r="58" spans="1:20" x14ac:dyDescent="0.25">
      <c r="A58" s="2">
        <v>2026</v>
      </c>
      <c r="B58" s="6">
        <v>46204</v>
      </c>
      <c r="C58" s="6">
        <v>46234</v>
      </c>
      <c r="D58" s="7" t="s">
        <v>255</v>
      </c>
      <c r="E58" t="s">
        <v>97</v>
      </c>
      <c r="F58" t="s">
        <v>55</v>
      </c>
      <c r="G58" s="5">
        <v>151800</v>
      </c>
      <c r="H58">
        <v>0</v>
      </c>
      <c r="I58">
        <v>0</v>
      </c>
      <c r="J58">
        <v>0</v>
      </c>
      <c r="K58" s="12">
        <f t="shared" si="6"/>
        <v>151800</v>
      </c>
      <c r="L58">
        <v>0</v>
      </c>
      <c r="M58" s="8">
        <v>0</v>
      </c>
      <c r="N58" s="2">
        <v>0</v>
      </c>
      <c r="O58" s="7" t="s">
        <v>58</v>
      </c>
      <c r="P58" s="7" t="s">
        <v>58</v>
      </c>
      <c r="Q58" s="2" t="s">
        <v>54</v>
      </c>
      <c r="R58" s="6">
        <v>46240</v>
      </c>
      <c r="S58" s="6">
        <v>46240</v>
      </c>
      <c r="T58" t="s">
        <v>247</v>
      </c>
    </row>
    <row r="59" spans="1:20" x14ac:dyDescent="0.25">
      <c r="A59" s="2">
        <v>2026</v>
      </c>
      <c r="B59" s="6">
        <v>46204</v>
      </c>
      <c r="C59" s="6">
        <v>46234</v>
      </c>
      <c r="D59" s="7" t="s">
        <v>255</v>
      </c>
      <c r="E59" t="s">
        <v>216</v>
      </c>
      <c r="F59" t="s">
        <v>55</v>
      </c>
      <c r="G59" s="5">
        <v>760000</v>
      </c>
      <c r="H59">
        <v>0</v>
      </c>
      <c r="I59">
        <v>0</v>
      </c>
      <c r="J59">
        <v>0</v>
      </c>
      <c r="K59" s="12">
        <f>+G59</f>
        <v>760000</v>
      </c>
      <c r="L59">
        <v>0</v>
      </c>
      <c r="M59" s="8">
        <v>0</v>
      </c>
      <c r="N59" s="2">
        <v>0</v>
      </c>
      <c r="O59" s="7" t="s">
        <v>58</v>
      </c>
      <c r="P59" s="7" t="s">
        <v>58</v>
      </c>
      <c r="Q59" s="2" t="s">
        <v>54</v>
      </c>
      <c r="R59" s="6">
        <v>46240</v>
      </c>
      <c r="S59" s="6">
        <v>46240</v>
      </c>
      <c r="T59" t="s">
        <v>247</v>
      </c>
    </row>
    <row r="60" spans="1:20" x14ac:dyDescent="0.25">
      <c r="A60" s="2">
        <v>2026</v>
      </c>
      <c r="B60" s="6">
        <v>46204</v>
      </c>
      <c r="C60" s="6">
        <v>46234</v>
      </c>
      <c r="D60" s="7" t="s">
        <v>255</v>
      </c>
      <c r="E60" t="s">
        <v>148</v>
      </c>
      <c r="F60" t="s">
        <v>75</v>
      </c>
      <c r="G60" s="5">
        <v>69255365.50999999</v>
      </c>
      <c r="H60">
        <v>0</v>
      </c>
      <c r="I60">
        <v>0</v>
      </c>
      <c r="J60">
        <v>0</v>
      </c>
      <c r="K60" s="12">
        <f>+G60</f>
        <v>69255365.50999999</v>
      </c>
      <c r="L60">
        <v>0</v>
      </c>
      <c r="M60" s="8">
        <v>0</v>
      </c>
      <c r="N60" s="2">
        <v>0</v>
      </c>
      <c r="O60" s="7" t="s">
        <v>58</v>
      </c>
      <c r="P60" s="7" t="s">
        <v>58</v>
      </c>
      <c r="Q60" s="2" t="s">
        <v>54</v>
      </c>
      <c r="R60" s="6">
        <v>46240</v>
      </c>
      <c r="S60" s="6">
        <v>46240</v>
      </c>
      <c r="T60" t="s">
        <v>247</v>
      </c>
    </row>
    <row r="61" spans="1:20" x14ac:dyDescent="0.25">
      <c r="A61" s="2">
        <v>2026</v>
      </c>
      <c r="B61" s="6">
        <v>46204</v>
      </c>
      <c r="C61" s="6">
        <v>46234</v>
      </c>
      <c r="D61" s="7" t="s">
        <v>255</v>
      </c>
      <c r="E61" t="s">
        <v>59</v>
      </c>
      <c r="F61" t="s">
        <v>56</v>
      </c>
      <c r="G61" s="5">
        <v>1376498</v>
      </c>
      <c r="H61">
        <v>0</v>
      </c>
      <c r="I61">
        <v>0</v>
      </c>
      <c r="J61">
        <v>0</v>
      </c>
      <c r="K61" s="12">
        <v>0</v>
      </c>
      <c r="L61">
        <v>0</v>
      </c>
      <c r="M61" s="8">
        <v>0</v>
      </c>
      <c r="N61" s="2">
        <v>0</v>
      </c>
      <c r="O61" s="7" t="s">
        <v>58</v>
      </c>
      <c r="P61" s="7" t="s">
        <v>58</v>
      </c>
      <c r="Q61" s="2" t="s">
        <v>54</v>
      </c>
      <c r="R61" s="6">
        <v>46240</v>
      </c>
      <c r="S61" s="6">
        <v>46240</v>
      </c>
      <c r="T61" t="s">
        <v>247</v>
      </c>
    </row>
    <row r="62" spans="1:20" x14ac:dyDescent="0.25">
      <c r="A62" s="2">
        <v>2026</v>
      </c>
      <c r="B62" s="6">
        <v>46204</v>
      </c>
      <c r="C62" s="6">
        <v>46234</v>
      </c>
      <c r="D62" s="7" t="s">
        <v>255</v>
      </c>
      <c r="E62" t="s">
        <v>98</v>
      </c>
      <c r="F62" t="s">
        <v>55</v>
      </c>
      <c r="G62" s="5">
        <v>678000</v>
      </c>
      <c r="H62">
        <v>0</v>
      </c>
      <c r="I62">
        <v>0</v>
      </c>
      <c r="J62">
        <v>0</v>
      </c>
      <c r="K62" s="12">
        <f t="shared" ref="K62:K75" si="7">+G62</f>
        <v>678000</v>
      </c>
      <c r="L62">
        <v>0</v>
      </c>
      <c r="M62" s="8">
        <v>0</v>
      </c>
      <c r="N62" s="2">
        <v>0</v>
      </c>
      <c r="O62" s="7" t="s">
        <v>58</v>
      </c>
      <c r="P62" s="7" t="s">
        <v>58</v>
      </c>
      <c r="Q62" s="2" t="s">
        <v>54</v>
      </c>
      <c r="R62" s="6">
        <v>46240</v>
      </c>
      <c r="S62" s="6">
        <v>46240</v>
      </c>
      <c r="T62" t="s">
        <v>247</v>
      </c>
    </row>
    <row r="63" spans="1:20" x14ac:dyDescent="0.25">
      <c r="A63" s="2">
        <v>2026</v>
      </c>
      <c r="B63" s="6">
        <v>46204</v>
      </c>
      <c r="C63" s="6">
        <v>46234</v>
      </c>
      <c r="D63" s="7" t="s">
        <v>255</v>
      </c>
      <c r="E63" t="s">
        <v>99</v>
      </c>
      <c r="F63" t="s">
        <v>55</v>
      </c>
      <c r="G63" s="5">
        <v>1265000</v>
      </c>
      <c r="H63">
        <v>0</v>
      </c>
      <c r="I63">
        <v>0</v>
      </c>
      <c r="J63">
        <v>0</v>
      </c>
      <c r="K63" s="12">
        <f t="shared" si="7"/>
        <v>1265000</v>
      </c>
      <c r="L63">
        <v>0</v>
      </c>
      <c r="M63" s="8">
        <v>0</v>
      </c>
      <c r="N63" s="2">
        <v>0</v>
      </c>
      <c r="O63" s="7" t="s">
        <v>58</v>
      </c>
      <c r="P63" s="7" t="s">
        <v>58</v>
      </c>
      <c r="Q63" s="2" t="s">
        <v>54</v>
      </c>
      <c r="R63" s="6">
        <v>46240</v>
      </c>
      <c r="S63" s="6">
        <v>46240</v>
      </c>
      <c r="T63" t="s">
        <v>247</v>
      </c>
    </row>
    <row r="64" spans="1:20" x14ac:dyDescent="0.25">
      <c r="A64" s="2">
        <v>2026</v>
      </c>
      <c r="B64" s="6">
        <v>46204</v>
      </c>
      <c r="C64" s="6">
        <v>46234</v>
      </c>
      <c r="D64" s="7" t="s">
        <v>255</v>
      </c>
      <c r="E64" t="s">
        <v>100</v>
      </c>
      <c r="F64" t="s">
        <v>55</v>
      </c>
      <c r="G64" s="5">
        <v>722000</v>
      </c>
      <c r="H64">
        <v>0</v>
      </c>
      <c r="I64">
        <v>0</v>
      </c>
      <c r="J64">
        <v>0</v>
      </c>
      <c r="K64" s="12">
        <f t="shared" si="7"/>
        <v>722000</v>
      </c>
      <c r="L64">
        <v>0</v>
      </c>
      <c r="M64" s="8">
        <v>0</v>
      </c>
      <c r="N64" s="2">
        <v>0</v>
      </c>
      <c r="O64" s="7" t="s">
        <v>58</v>
      </c>
      <c r="P64" s="7" t="s">
        <v>58</v>
      </c>
      <c r="Q64" s="2" t="s">
        <v>54</v>
      </c>
      <c r="R64" s="6">
        <v>46240</v>
      </c>
      <c r="S64" s="6">
        <v>46240</v>
      </c>
      <c r="T64" t="s">
        <v>247</v>
      </c>
    </row>
    <row r="65" spans="1:20" x14ac:dyDescent="0.25">
      <c r="A65" s="2">
        <v>2026</v>
      </c>
      <c r="B65" s="6">
        <v>46204</v>
      </c>
      <c r="C65" s="6">
        <v>46234</v>
      </c>
      <c r="D65" s="7" t="s">
        <v>255</v>
      </c>
      <c r="E65" t="s">
        <v>217</v>
      </c>
      <c r="F65" t="s">
        <v>55</v>
      </c>
      <c r="G65" s="5">
        <v>351619</v>
      </c>
      <c r="H65">
        <v>0</v>
      </c>
      <c r="I65">
        <v>0</v>
      </c>
      <c r="J65">
        <v>0</v>
      </c>
      <c r="K65" s="12">
        <v>0</v>
      </c>
      <c r="L65">
        <v>0</v>
      </c>
      <c r="M65" s="8">
        <f>+G65</f>
        <v>351619</v>
      </c>
      <c r="N65" s="2">
        <v>0</v>
      </c>
      <c r="O65" s="7" t="s">
        <v>58</v>
      </c>
      <c r="P65" s="7" t="s">
        <v>58</v>
      </c>
      <c r="Q65" s="2" t="s">
        <v>54</v>
      </c>
      <c r="R65" s="6">
        <v>46240</v>
      </c>
      <c r="S65" s="6">
        <v>46240</v>
      </c>
      <c r="T65" t="s">
        <v>247</v>
      </c>
    </row>
    <row r="66" spans="1:20" x14ac:dyDescent="0.25">
      <c r="A66" s="2">
        <v>2026</v>
      </c>
      <c r="B66" s="6">
        <v>46204</v>
      </c>
      <c r="C66" s="6">
        <v>46234</v>
      </c>
      <c r="D66" s="7" t="s">
        <v>255</v>
      </c>
      <c r="E66" t="s">
        <v>162</v>
      </c>
      <c r="F66" t="s">
        <v>55</v>
      </c>
      <c r="G66" s="5">
        <v>500000</v>
      </c>
      <c r="H66">
        <v>0</v>
      </c>
      <c r="I66">
        <v>0</v>
      </c>
      <c r="J66">
        <v>0</v>
      </c>
      <c r="K66" s="12">
        <f t="shared" si="7"/>
        <v>500000</v>
      </c>
      <c r="L66">
        <v>0</v>
      </c>
      <c r="M66" s="8">
        <v>0</v>
      </c>
      <c r="N66" s="2">
        <v>0</v>
      </c>
      <c r="O66" s="7" t="s">
        <v>58</v>
      </c>
      <c r="P66" s="7" t="s">
        <v>58</v>
      </c>
      <c r="Q66" s="2" t="s">
        <v>54</v>
      </c>
      <c r="R66" s="6">
        <v>46240</v>
      </c>
      <c r="S66" s="6">
        <v>46240</v>
      </c>
      <c r="T66" t="s">
        <v>247</v>
      </c>
    </row>
    <row r="67" spans="1:20" x14ac:dyDescent="0.25">
      <c r="A67" s="2">
        <v>2026</v>
      </c>
      <c r="B67" s="6">
        <v>46204</v>
      </c>
      <c r="C67" s="6">
        <v>46234</v>
      </c>
      <c r="D67" s="7" t="s">
        <v>255</v>
      </c>
      <c r="E67" t="s">
        <v>236</v>
      </c>
      <c r="F67" t="s">
        <v>57</v>
      </c>
      <c r="G67" s="5">
        <v>400000</v>
      </c>
      <c r="H67">
        <v>0</v>
      </c>
      <c r="I67">
        <v>0</v>
      </c>
      <c r="J67">
        <v>0</v>
      </c>
      <c r="K67" s="12">
        <f t="shared" si="7"/>
        <v>400000</v>
      </c>
      <c r="L67">
        <v>0</v>
      </c>
      <c r="M67" s="8">
        <v>0</v>
      </c>
      <c r="N67" s="2">
        <v>0</v>
      </c>
      <c r="O67" s="7" t="s">
        <v>58</v>
      </c>
      <c r="P67" s="7" t="s">
        <v>58</v>
      </c>
      <c r="Q67" s="2" t="s">
        <v>54</v>
      </c>
      <c r="R67" s="6">
        <v>46240</v>
      </c>
      <c r="S67" s="6">
        <v>46240</v>
      </c>
      <c r="T67" t="s">
        <v>247</v>
      </c>
    </row>
    <row r="68" spans="1:20" x14ac:dyDescent="0.25">
      <c r="A68" s="2">
        <v>2026</v>
      </c>
      <c r="B68" s="6">
        <v>46204</v>
      </c>
      <c r="C68" s="6">
        <v>46234</v>
      </c>
      <c r="D68" s="7" t="s">
        <v>255</v>
      </c>
      <c r="E68" t="s">
        <v>237</v>
      </c>
      <c r="F68" t="s">
        <v>75</v>
      </c>
      <c r="G68" s="5">
        <v>1500000</v>
      </c>
      <c r="H68">
        <v>0</v>
      </c>
      <c r="I68">
        <v>0</v>
      </c>
      <c r="J68">
        <v>0</v>
      </c>
      <c r="K68" s="12">
        <f t="shared" si="7"/>
        <v>1500000</v>
      </c>
      <c r="L68">
        <v>0</v>
      </c>
      <c r="M68" s="8">
        <v>0</v>
      </c>
      <c r="N68" s="2">
        <v>0</v>
      </c>
      <c r="O68" s="7" t="s">
        <v>58</v>
      </c>
      <c r="P68" s="7" t="s">
        <v>58</v>
      </c>
      <c r="Q68" s="2" t="s">
        <v>54</v>
      </c>
      <c r="R68" s="6">
        <v>46240</v>
      </c>
      <c r="S68" s="6">
        <v>46240</v>
      </c>
      <c r="T68" t="s">
        <v>247</v>
      </c>
    </row>
    <row r="69" spans="1:20" x14ac:dyDescent="0.25">
      <c r="A69" s="2">
        <v>2026</v>
      </c>
      <c r="B69" s="6">
        <v>46204</v>
      </c>
      <c r="C69" s="6">
        <v>46234</v>
      </c>
      <c r="D69" s="7" t="s">
        <v>255</v>
      </c>
      <c r="E69" t="s">
        <v>101</v>
      </c>
      <c r="F69" t="s">
        <v>57</v>
      </c>
      <c r="G69" s="5">
        <v>20207579.129999999</v>
      </c>
      <c r="H69">
        <v>0</v>
      </c>
      <c r="I69">
        <v>0</v>
      </c>
      <c r="J69">
        <v>0</v>
      </c>
      <c r="K69" s="12">
        <f t="shared" si="7"/>
        <v>20207579.129999999</v>
      </c>
      <c r="L69">
        <v>0</v>
      </c>
      <c r="M69" s="8">
        <v>0</v>
      </c>
      <c r="N69" s="2">
        <v>0</v>
      </c>
      <c r="O69" s="7" t="s">
        <v>58</v>
      </c>
      <c r="P69" s="7" t="s">
        <v>58</v>
      </c>
      <c r="Q69" s="2" t="s">
        <v>54</v>
      </c>
      <c r="R69" s="6">
        <v>46240</v>
      </c>
      <c r="S69" s="6">
        <v>46240</v>
      </c>
      <c r="T69" t="s">
        <v>247</v>
      </c>
    </row>
    <row r="70" spans="1:20" x14ac:dyDescent="0.25">
      <c r="A70" s="2">
        <v>2026</v>
      </c>
      <c r="B70" s="6">
        <v>46204</v>
      </c>
      <c r="C70" s="6">
        <v>46234</v>
      </c>
      <c r="D70" s="7" t="s">
        <v>255</v>
      </c>
      <c r="E70" t="s">
        <v>102</v>
      </c>
      <c r="F70" t="s">
        <v>55</v>
      </c>
      <c r="G70" s="5">
        <v>3200000</v>
      </c>
      <c r="H70">
        <v>0</v>
      </c>
      <c r="I70">
        <v>0</v>
      </c>
      <c r="J70">
        <v>0</v>
      </c>
      <c r="K70" s="12">
        <f t="shared" si="7"/>
        <v>3200000</v>
      </c>
      <c r="L70">
        <v>0</v>
      </c>
      <c r="M70" s="8">
        <v>0</v>
      </c>
      <c r="N70" s="2">
        <v>0</v>
      </c>
      <c r="O70" s="7" t="s">
        <v>58</v>
      </c>
      <c r="P70" s="7" t="s">
        <v>58</v>
      </c>
      <c r="Q70" s="2" t="s">
        <v>54</v>
      </c>
      <c r="R70" s="6">
        <v>46240</v>
      </c>
      <c r="S70" s="6">
        <v>46240</v>
      </c>
      <c r="T70" t="s">
        <v>247</v>
      </c>
    </row>
    <row r="71" spans="1:20" x14ac:dyDescent="0.25">
      <c r="A71" s="2">
        <v>2026</v>
      </c>
      <c r="B71" s="6">
        <v>46204</v>
      </c>
      <c r="C71" s="6">
        <v>46234</v>
      </c>
      <c r="D71" s="7" t="s">
        <v>255</v>
      </c>
      <c r="E71" t="s">
        <v>155</v>
      </c>
      <c r="F71" t="s">
        <v>75</v>
      </c>
      <c r="G71" s="5">
        <v>975000</v>
      </c>
      <c r="H71">
        <v>0</v>
      </c>
      <c r="I71">
        <v>0</v>
      </c>
      <c r="J71">
        <v>0</v>
      </c>
      <c r="K71" s="12">
        <f t="shared" si="7"/>
        <v>975000</v>
      </c>
      <c r="L71">
        <v>0</v>
      </c>
      <c r="M71" s="8">
        <v>0</v>
      </c>
      <c r="N71" s="2">
        <v>0</v>
      </c>
      <c r="O71" s="7" t="s">
        <v>58</v>
      </c>
      <c r="P71" s="7" t="s">
        <v>58</v>
      </c>
      <c r="Q71" s="2" t="s">
        <v>54</v>
      </c>
      <c r="R71" s="6">
        <v>46240</v>
      </c>
      <c r="S71" s="6">
        <v>46240</v>
      </c>
      <c r="T71" t="s">
        <v>247</v>
      </c>
    </row>
    <row r="72" spans="1:20" x14ac:dyDescent="0.25">
      <c r="A72" s="2">
        <v>2026</v>
      </c>
      <c r="B72" s="6">
        <v>46204</v>
      </c>
      <c r="C72" s="6">
        <v>46234</v>
      </c>
      <c r="D72" s="7" t="s">
        <v>255</v>
      </c>
      <c r="E72" t="s">
        <v>218</v>
      </c>
      <c r="F72" t="s">
        <v>55</v>
      </c>
      <c r="G72" s="5">
        <v>7750000</v>
      </c>
      <c r="H72">
        <v>0</v>
      </c>
      <c r="I72">
        <v>0</v>
      </c>
      <c r="J72">
        <v>0</v>
      </c>
      <c r="K72" s="12">
        <f t="shared" si="7"/>
        <v>7750000</v>
      </c>
      <c r="L72">
        <v>0</v>
      </c>
      <c r="M72" s="8">
        <v>0</v>
      </c>
      <c r="N72" s="2">
        <v>0</v>
      </c>
      <c r="O72" s="7" t="s">
        <v>58</v>
      </c>
      <c r="P72" s="7" t="s">
        <v>58</v>
      </c>
      <c r="Q72" s="2" t="s">
        <v>54</v>
      </c>
      <c r="R72" s="6">
        <v>46240</v>
      </c>
      <c r="S72" s="6">
        <v>46240</v>
      </c>
      <c r="T72" t="s">
        <v>247</v>
      </c>
    </row>
    <row r="73" spans="1:20" x14ac:dyDescent="0.25">
      <c r="A73" s="2">
        <v>2026</v>
      </c>
      <c r="B73" s="6">
        <v>46204</v>
      </c>
      <c r="C73" s="6">
        <v>46234</v>
      </c>
      <c r="D73" s="7" t="s">
        <v>255</v>
      </c>
      <c r="E73" t="s">
        <v>158</v>
      </c>
      <c r="F73" t="s">
        <v>85</v>
      </c>
      <c r="G73" s="5">
        <v>682942.64</v>
      </c>
      <c r="H73">
        <v>0</v>
      </c>
      <c r="I73">
        <v>0</v>
      </c>
      <c r="J73">
        <v>0</v>
      </c>
      <c r="K73" s="12">
        <v>0</v>
      </c>
      <c r="L73">
        <v>0</v>
      </c>
      <c r="M73" s="8">
        <f>+G73</f>
        <v>682942.64</v>
      </c>
      <c r="N73" s="2">
        <v>0</v>
      </c>
      <c r="O73" s="7" t="s">
        <v>58</v>
      </c>
      <c r="P73" s="7" t="s">
        <v>58</v>
      </c>
      <c r="Q73" s="2" t="s">
        <v>54</v>
      </c>
      <c r="R73" s="6">
        <v>46240</v>
      </c>
      <c r="S73" s="6">
        <v>46240</v>
      </c>
      <c r="T73" t="s">
        <v>247</v>
      </c>
    </row>
    <row r="74" spans="1:20" x14ac:dyDescent="0.25">
      <c r="A74" s="2">
        <v>2026</v>
      </c>
      <c r="B74" s="6">
        <v>46204</v>
      </c>
      <c r="C74" s="6">
        <v>46234</v>
      </c>
      <c r="D74" s="7" t="s">
        <v>255</v>
      </c>
      <c r="E74" t="s">
        <v>61</v>
      </c>
      <c r="F74" t="s">
        <v>55</v>
      </c>
      <c r="G74" s="5">
        <v>133750</v>
      </c>
      <c r="H74">
        <v>0</v>
      </c>
      <c r="I74">
        <v>0</v>
      </c>
      <c r="J74">
        <v>0</v>
      </c>
      <c r="K74" s="12">
        <f t="shared" si="7"/>
        <v>133750</v>
      </c>
      <c r="L74">
        <v>0</v>
      </c>
      <c r="M74" s="8">
        <v>0</v>
      </c>
      <c r="N74" s="2">
        <v>0</v>
      </c>
      <c r="O74" s="7" t="s">
        <v>58</v>
      </c>
      <c r="P74" s="7" t="s">
        <v>58</v>
      </c>
      <c r="Q74" s="2" t="s">
        <v>54</v>
      </c>
      <c r="R74" s="6">
        <v>46240</v>
      </c>
      <c r="S74" s="6">
        <v>46240</v>
      </c>
      <c r="T74" t="s">
        <v>247</v>
      </c>
    </row>
    <row r="75" spans="1:20" x14ac:dyDescent="0.25">
      <c r="A75" s="2">
        <v>2026</v>
      </c>
      <c r="B75" s="6">
        <v>46204</v>
      </c>
      <c r="C75" s="6">
        <v>46234</v>
      </c>
      <c r="D75" s="7" t="s">
        <v>255</v>
      </c>
      <c r="E75" t="s">
        <v>103</v>
      </c>
      <c r="F75" t="s">
        <v>55</v>
      </c>
      <c r="G75" s="5">
        <v>100000</v>
      </c>
      <c r="H75">
        <v>0</v>
      </c>
      <c r="I75">
        <v>0</v>
      </c>
      <c r="J75">
        <v>0</v>
      </c>
      <c r="K75" s="12">
        <f t="shared" si="7"/>
        <v>100000</v>
      </c>
      <c r="L75">
        <v>0</v>
      </c>
      <c r="M75" s="8">
        <v>0</v>
      </c>
      <c r="N75" s="2">
        <v>0</v>
      </c>
      <c r="O75" s="7" t="s">
        <v>58</v>
      </c>
      <c r="P75" s="7" t="s">
        <v>58</v>
      </c>
      <c r="Q75" s="2" t="s">
        <v>54</v>
      </c>
      <c r="R75" s="6">
        <v>46240</v>
      </c>
      <c r="S75" s="6">
        <v>46240</v>
      </c>
      <c r="T75" t="s">
        <v>247</v>
      </c>
    </row>
    <row r="76" spans="1:20" x14ac:dyDescent="0.25">
      <c r="A76" s="2">
        <v>2026</v>
      </c>
      <c r="B76" s="6">
        <v>46204</v>
      </c>
      <c r="C76" s="6">
        <v>46234</v>
      </c>
      <c r="D76" s="7" t="s">
        <v>255</v>
      </c>
      <c r="E76" t="s">
        <v>238</v>
      </c>
      <c r="F76" t="s">
        <v>224</v>
      </c>
      <c r="G76" s="5">
        <v>1751600</v>
      </c>
      <c r="H76">
        <v>0</v>
      </c>
      <c r="I76">
        <v>0</v>
      </c>
      <c r="J76">
        <v>0</v>
      </c>
      <c r="K76" s="12">
        <v>0</v>
      </c>
      <c r="L76">
        <v>0</v>
      </c>
      <c r="M76" s="8">
        <f t="shared" ref="M76:M77" si="8">+G76</f>
        <v>1751600</v>
      </c>
      <c r="N76" s="2">
        <v>0</v>
      </c>
      <c r="O76" s="7" t="s">
        <v>58</v>
      </c>
      <c r="P76" s="7" t="s">
        <v>58</v>
      </c>
      <c r="Q76" s="2" t="s">
        <v>54</v>
      </c>
      <c r="R76" s="6">
        <v>46240</v>
      </c>
      <c r="S76" s="6">
        <v>46240</v>
      </c>
      <c r="T76" t="s">
        <v>247</v>
      </c>
    </row>
    <row r="77" spans="1:20" x14ac:dyDescent="0.25">
      <c r="A77" s="2">
        <v>2026</v>
      </c>
      <c r="B77" s="6">
        <v>46204</v>
      </c>
      <c r="C77" s="6">
        <v>46234</v>
      </c>
      <c r="D77" s="7" t="s">
        <v>255</v>
      </c>
      <c r="E77" t="s">
        <v>239</v>
      </c>
      <c r="F77" t="s">
        <v>55</v>
      </c>
      <c r="G77" s="5">
        <v>126780</v>
      </c>
      <c r="H77">
        <v>0</v>
      </c>
      <c r="I77">
        <v>0</v>
      </c>
      <c r="J77">
        <v>0</v>
      </c>
      <c r="K77" s="12">
        <f>+G77</f>
        <v>126780</v>
      </c>
      <c r="L77">
        <v>0</v>
      </c>
      <c r="M77" s="8">
        <v>0</v>
      </c>
      <c r="N77" s="2">
        <v>0</v>
      </c>
      <c r="O77" s="7" t="s">
        <v>58</v>
      </c>
      <c r="P77" s="7" t="s">
        <v>58</v>
      </c>
      <c r="Q77" s="2" t="s">
        <v>54</v>
      </c>
      <c r="R77" s="6">
        <v>46240</v>
      </c>
      <c r="S77" s="6">
        <v>46240</v>
      </c>
      <c r="T77" t="s">
        <v>247</v>
      </c>
    </row>
    <row r="78" spans="1:20" x14ac:dyDescent="0.25">
      <c r="A78" s="2">
        <v>2026</v>
      </c>
      <c r="B78" s="6">
        <v>46204</v>
      </c>
      <c r="C78" s="6">
        <v>46234</v>
      </c>
      <c r="D78" s="7" t="s">
        <v>255</v>
      </c>
      <c r="E78" t="s">
        <v>104</v>
      </c>
      <c r="F78" t="s">
        <v>57</v>
      </c>
      <c r="G78" s="5">
        <v>700000</v>
      </c>
      <c r="H78">
        <v>0</v>
      </c>
      <c r="I78">
        <v>0</v>
      </c>
      <c r="J78">
        <v>0</v>
      </c>
      <c r="K78" s="12">
        <f>+G78</f>
        <v>700000</v>
      </c>
      <c r="L78">
        <v>0</v>
      </c>
      <c r="M78" s="8">
        <v>0</v>
      </c>
      <c r="N78" s="2">
        <v>0</v>
      </c>
      <c r="O78" s="7" t="s">
        <v>58</v>
      </c>
      <c r="P78" s="7" t="s">
        <v>58</v>
      </c>
      <c r="Q78" s="2" t="s">
        <v>54</v>
      </c>
      <c r="R78" s="6">
        <v>46240</v>
      </c>
      <c r="S78" s="6">
        <v>46240</v>
      </c>
      <c r="T78" t="s">
        <v>247</v>
      </c>
    </row>
    <row r="79" spans="1:20" x14ac:dyDescent="0.25">
      <c r="A79" s="2">
        <v>2026</v>
      </c>
      <c r="B79" s="6">
        <v>46204</v>
      </c>
      <c r="C79" s="6">
        <v>46234</v>
      </c>
      <c r="D79" s="7" t="s">
        <v>255</v>
      </c>
      <c r="E79" t="s">
        <v>105</v>
      </c>
      <c r="F79" t="s">
        <v>55</v>
      </c>
      <c r="G79" s="5">
        <v>5083800</v>
      </c>
      <c r="H79">
        <v>0</v>
      </c>
      <c r="I79">
        <v>0</v>
      </c>
      <c r="J79">
        <v>0</v>
      </c>
      <c r="K79" s="12">
        <f>+G79</f>
        <v>5083800</v>
      </c>
      <c r="L79">
        <v>0</v>
      </c>
      <c r="M79" s="8">
        <v>0</v>
      </c>
      <c r="N79" s="2">
        <v>0</v>
      </c>
      <c r="O79" s="7" t="s">
        <v>58</v>
      </c>
      <c r="P79" s="7" t="s">
        <v>58</v>
      </c>
      <c r="Q79" s="2" t="s">
        <v>54</v>
      </c>
      <c r="R79" s="6">
        <v>46240</v>
      </c>
      <c r="S79" s="6">
        <v>46240</v>
      </c>
      <c r="T79" t="s">
        <v>247</v>
      </c>
    </row>
    <row r="80" spans="1:20" x14ac:dyDescent="0.25">
      <c r="A80" s="2">
        <v>2026</v>
      </c>
      <c r="B80" s="6">
        <v>46204</v>
      </c>
      <c r="C80" s="6">
        <v>46234</v>
      </c>
      <c r="D80" s="7" t="s">
        <v>255</v>
      </c>
      <c r="E80" t="s">
        <v>219</v>
      </c>
      <c r="F80" t="s">
        <v>55</v>
      </c>
      <c r="G80" s="5">
        <v>5000000</v>
      </c>
      <c r="H80">
        <v>0</v>
      </c>
      <c r="I80">
        <v>0</v>
      </c>
      <c r="J80">
        <v>0</v>
      </c>
      <c r="K80" s="12">
        <f>+G80</f>
        <v>5000000</v>
      </c>
      <c r="L80">
        <v>0</v>
      </c>
      <c r="M80" s="8">
        <v>0</v>
      </c>
      <c r="N80" s="2">
        <v>0</v>
      </c>
      <c r="O80" s="7" t="s">
        <v>58</v>
      </c>
      <c r="P80" s="7" t="s">
        <v>58</v>
      </c>
      <c r="Q80" s="2" t="s">
        <v>54</v>
      </c>
      <c r="R80" s="6">
        <v>46240</v>
      </c>
      <c r="S80" s="6">
        <v>46240</v>
      </c>
      <c r="T80" t="s">
        <v>247</v>
      </c>
    </row>
    <row r="81" spans="1:20" x14ac:dyDescent="0.25">
      <c r="A81" s="2">
        <v>2026</v>
      </c>
      <c r="B81" s="6">
        <v>46204</v>
      </c>
      <c r="C81" s="6">
        <v>46234</v>
      </c>
      <c r="D81" s="7" t="s">
        <v>255</v>
      </c>
      <c r="E81" t="s">
        <v>106</v>
      </c>
      <c r="F81" t="s">
        <v>55</v>
      </c>
      <c r="G81" s="5">
        <v>150000</v>
      </c>
      <c r="H81">
        <v>0</v>
      </c>
      <c r="I81">
        <v>0</v>
      </c>
      <c r="J81">
        <v>0</v>
      </c>
      <c r="K81" s="12">
        <f>+G81</f>
        <v>150000</v>
      </c>
      <c r="L81">
        <v>0</v>
      </c>
      <c r="M81" s="8">
        <v>0</v>
      </c>
      <c r="N81" s="2">
        <v>0</v>
      </c>
      <c r="O81" s="7" t="s">
        <v>58</v>
      </c>
      <c r="P81" s="7" t="s">
        <v>58</v>
      </c>
      <c r="Q81" s="2" t="s">
        <v>54</v>
      </c>
      <c r="R81" s="6">
        <v>46240</v>
      </c>
      <c r="S81" s="6">
        <v>46240</v>
      </c>
      <c r="T81" t="s">
        <v>247</v>
      </c>
    </row>
    <row r="82" spans="1:20" x14ac:dyDescent="0.25">
      <c r="A82" s="2">
        <v>2026</v>
      </c>
      <c r="B82" s="6">
        <v>46204</v>
      </c>
      <c r="C82" s="6">
        <v>46234</v>
      </c>
      <c r="D82" s="7" t="s">
        <v>255</v>
      </c>
      <c r="E82" t="s">
        <v>220</v>
      </c>
      <c r="F82" t="s">
        <v>55</v>
      </c>
      <c r="G82" s="5">
        <v>815000</v>
      </c>
      <c r="H82">
        <v>0</v>
      </c>
      <c r="I82">
        <v>0</v>
      </c>
      <c r="J82">
        <v>0</v>
      </c>
      <c r="K82" s="12">
        <f>+G82</f>
        <v>815000</v>
      </c>
      <c r="L82">
        <v>0</v>
      </c>
      <c r="M82" s="8">
        <v>0</v>
      </c>
      <c r="N82" s="2">
        <v>0</v>
      </c>
      <c r="O82" s="7" t="s">
        <v>58</v>
      </c>
      <c r="P82" s="7" t="s">
        <v>58</v>
      </c>
      <c r="Q82" s="2" t="s">
        <v>54</v>
      </c>
      <c r="R82" s="6">
        <v>46240</v>
      </c>
      <c r="S82" s="6">
        <v>46240</v>
      </c>
      <c r="T82" t="s">
        <v>247</v>
      </c>
    </row>
    <row r="83" spans="1:20" x14ac:dyDescent="0.25">
      <c r="A83" s="2">
        <v>2026</v>
      </c>
      <c r="B83" s="6">
        <v>46204</v>
      </c>
      <c r="C83" s="6">
        <v>46234</v>
      </c>
      <c r="D83" s="7" t="s">
        <v>255</v>
      </c>
      <c r="E83" t="s">
        <v>175</v>
      </c>
      <c r="F83" t="s">
        <v>75</v>
      </c>
      <c r="G83" s="5">
        <v>4900000</v>
      </c>
      <c r="H83">
        <v>0</v>
      </c>
      <c r="I83">
        <v>0</v>
      </c>
      <c r="J83">
        <v>0</v>
      </c>
      <c r="K83" s="23">
        <f>+G83</f>
        <v>4900000</v>
      </c>
      <c r="L83">
        <v>0</v>
      </c>
      <c r="M83" s="8">
        <f t="shared" ref="M82:M83" si="9">+G83</f>
        <v>4900000</v>
      </c>
      <c r="N83" s="2">
        <v>0</v>
      </c>
      <c r="O83" s="7" t="s">
        <v>58</v>
      </c>
      <c r="P83" s="7" t="s">
        <v>58</v>
      </c>
      <c r="Q83" s="2" t="s">
        <v>54</v>
      </c>
      <c r="R83" s="6">
        <v>46240</v>
      </c>
      <c r="S83" s="6">
        <v>46240</v>
      </c>
      <c r="T83" t="s">
        <v>247</v>
      </c>
    </row>
    <row r="84" spans="1:20" x14ac:dyDescent="0.25">
      <c r="A84" s="2">
        <v>2026</v>
      </c>
      <c r="B84" s="6">
        <v>46204</v>
      </c>
      <c r="C84" s="6">
        <v>46234</v>
      </c>
      <c r="D84" s="7" t="s">
        <v>255</v>
      </c>
      <c r="E84" t="s">
        <v>221</v>
      </c>
      <c r="F84" t="s">
        <v>55</v>
      </c>
      <c r="G84" s="5">
        <v>3249000</v>
      </c>
      <c r="H84">
        <v>0</v>
      </c>
      <c r="I84">
        <v>0</v>
      </c>
      <c r="J84">
        <v>0</v>
      </c>
      <c r="K84" s="12">
        <f>+G84</f>
        <v>3249000</v>
      </c>
      <c r="L84">
        <v>0</v>
      </c>
      <c r="M84" s="8">
        <v>0</v>
      </c>
      <c r="N84" s="2">
        <v>0</v>
      </c>
      <c r="O84" s="7" t="s">
        <v>58</v>
      </c>
      <c r="P84" s="7" t="s">
        <v>58</v>
      </c>
      <c r="Q84" s="2" t="s">
        <v>54</v>
      </c>
      <c r="R84" s="6">
        <v>46240</v>
      </c>
      <c r="S84" s="6">
        <v>46240</v>
      </c>
      <c r="T84" t="s">
        <v>247</v>
      </c>
    </row>
    <row r="85" spans="1:20" x14ac:dyDescent="0.25">
      <c r="A85" s="2">
        <v>2026</v>
      </c>
      <c r="B85" s="6">
        <v>46204</v>
      </c>
      <c r="C85" s="6">
        <v>46234</v>
      </c>
      <c r="D85" s="7" t="s">
        <v>255</v>
      </c>
      <c r="E85" t="s">
        <v>170</v>
      </c>
      <c r="F85" t="s">
        <v>171</v>
      </c>
      <c r="G85" s="5">
        <v>1751000</v>
      </c>
      <c r="H85">
        <v>0</v>
      </c>
      <c r="I85">
        <v>0</v>
      </c>
      <c r="J85">
        <v>0</v>
      </c>
      <c r="K85" s="12">
        <v>0</v>
      </c>
      <c r="L85">
        <v>0</v>
      </c>
      <c r="M85" s="8">
        <f t="shared" ref="M85:M87" si="10">+G85</f>
        <v>1751000</v>
      </c>
      <c r="N85" s="2">
        <v>0</v>
      </c>
      <c r="O85" s="7" t="s">
        <v>58</v>
      </c>
      <c r="P85" s="7" t="s">
        <v>58</v>
      </c>
      <c r="Q85" s="2" t="s">
        <v>54</v>
      </c>
      <c r="R85" s="6">
        <v>46240</v>
      </c>
      <c r="S85" s="6">
        <v>46240</v>
      </c>
      <c r="T85" t="s">
        <v>247</v>
      </c>
    </row>
    <row r="86" spans="1:20" x14ac:dyDescent="0.25">
      <c r="A86" s="2">
        <v>2026</v>
      </c>
      <c r="B86" s="6">
        <v>46204</v>
      </c>
      <c r="C86" s="6">
        <v>46234</v>
      </c>
      <c r="D86" s="7" t="s">
        <v>255</v>
      </c>
      <c r="E86" t="s">
        <v>240</v>
      </c>
      <c r="F86" t="s">
        <v>55</v>
      </c>
      <c r="G86" s="5">
        <v>1075000</v>
      </c>
      <c r="H86">
        <v>0</v>
      </c>
      <c r="I86">
        <v>0</v>
      </c>
      <c r="J86">
        <v>0</v>
      </c>
      <c r="K86" s="12">
        <v>0</v>
      </c>
      <c r="L86">
        <v>0</v>
      </c>
      <c r="M86" s="8">
        <f t="shared" si="10"/>
        <v>1075000</v>
      </c>
      <c r="N86" s="2">
        <v>0</v>
      </c>
      <c r="O86" s="7" t="s">
        <v>58</v>
      </c>
      <c r="P86" s="7" t="s">
        <v>58</v>
      </c>
      <c r="Q86" s="2" t="s">
        <v>54</v>
      </c>
      <c r="R86" s="6">
        <v>46240</v>
      </c>
      <c r="S86" s="6">
        <v>46240</v>
      </c>
      <c r="T86" t="s">
        <v>247</v>
      </c>
    </row>
    <row r="87" spans="1:20" x14ac:dyDescent="0.25">
      <c r="A87" s="2">
        <v>2026</v>
      </c>
      <c r="B87" s="6">
        <v>46204</v>
      </c>
      <c r="C87" s="6">
        <v>46234</v>
      </c>
      <c r="D87" s="7" t="s">
        <v>255</v>
      </c>
      <c r="E87" t="s">
        <v>241</v>
      </c>
      <c r="F87" t="s">
        <v>55</v>
      </c>
      <c r="G87" s="5">
        <v>1450000</v>
      </c>
      <c r="H87">
        <v>0</v>
      </c>
      <c r="I87">
        <v>0</v>
      </c>
      <c r="J87">
        <v>0</v>
      </c>
      <c r="K87" s="12">
        <v>0</v>
      </c>
      <c r="L87">
        <v>0</v>
      </c>
      <c r="M87" s="8">
        <f t="shared" si="10"/>
        <v>1450000</v>
      </c>
      <c r="N87" s="2">
        <v>0</v>
      </c>
      <c r="O87" s="7" t="s">
        <v>58</v>
      </c>
      <c r="P87" s="7" t="s">
        <v>58</v>
      </c>
      <c r="Q87" s="2" t="s">
        <v>54</v>
      </c>
      <c r="R87" s="6">
        <v>46240</v>
      </c>
      <c r="S87" s="6">
        <v>46240</v>
      </c>
      <c r="T87" t="s">
        <v>247</v>
      </c>
    </row>
    <row r="88" spans="1:20" x14ac:dyDescent="0.25">
      <c r="A88" s="2">
        <v>2026</v>
      </c>
      <c r="B88" s="6">
        <v>46204</v>
      </c>
      <c r="C88" s="6">
        <v>46234</v>
      </c>
      <c r="D88" s="7" t="s">
        <v>255</v>
      </c>
      <c r="E88" t="s">
        <v>107</v>
      </c>
      <c r="F88" t="s">
        <v>55</v>
      </c>
      <c r="G88" s="5">
        <v>3875653.51</v>
      </c>
      <c r="H88">
        <v>0</v>
      </c>
      <c r="I88">
        <v>0</v>
      </c>
      <c r="J88">
        <v>0</v>
      </c>
      <c r="K88" s="12">
        <f>+G88</f>
        <v>3875653.51</v>
      </c>
      <c r="L88">
        <v>0</v>
      </c>
      <c r="M88" s="8">
        <v>0</v>
      </c>
      <c r="N88" s="2">
        <v>0</v>
      </c>
      <c r="O88" s="7" t="s">
        <v>58</v>
      </c>
      <c r="P88" s="7" t="s">
        <v>58</v>
      </c>
      <c r="Q88" s="2" t="s">
        <v>54</v>
      </c>
      <c r="R88" s="6">
        <v>46240</v>
      </c>
      <c r="S88" s="6">
        <v>46240</v>
      </c>
      <c r="T88" t="s">
        <v>247</v>
      </c>
    </row>
    <row r="89" spans="1:20" x14ac:dyDescent="0.25">
      <c r="A89" s="2">
        <v>2026</v>
      </c>
      <c r="B89" s="6">
        <v>46204</v>
      </c>
      <c r="C89" s="6">
        <v>46234</v>
      </c>
      <c r="D89" s="7" t="s">
        <v>255</v>
      </c>
      <c r="E89" t="s">
        <v>173</v>
      </c>
      <c r="F89" t="s">
        <v>55</v>
      </c>
      <c r="G89" s="5">
        <v>1000000</v>
      </c>
      <c r="H89">
        <v>0</v>
      </c>
      <c r="I89">
        <v>0</v>
      </c>
      <c r="J89">
        <v>0</v>
      </c>
      <c r="K89" s="12">
        <f>+G89</f>
        <v>1000000</v>
      </c>
      <c r="L89">
        <v>0</v>
      </c>
      <c r="M89" s="8">
        <v>0</v>
      </c>
      <c r="N89" s="2">
        <v>0</v>
      </c>
      <c r="O89" s="7" t="s">
        <v>58</v>
      </c>
      <c r="P89" s="7" t="s">
        <v>58</v>
      </c>
      <c r="Q89" s="2" t="s">
        <v>54</v>
      </c>
      <c r="R89" s="6">
        <v>46240</v>
      </c>
      <c r="S89" s="6">
        <v>46240</v>
      </c>
      <c r="T89" t="s">
        <v>247</v>
      </c>
    </row>
    <row r="90" spans="1:20" x14ac:dyDescent="0.25">
      <c r="A90" s="2">
        <v>2026</v>
      </c>
      <c r="B90" s="6">
        <v>46204</v>
      </c>
      <c r="C90" s="6">
        <v>46234</v>
      </c>
      <c r="D90" s="7" t="s">
        <v>255</v>
      </c>
      <c r="E90" t="s">
        <v>108</v>
      </c>
      <c r="F90" t="s">
        <v>55</v>
      </c>
      <c r="G90" s="5">
        <v>34000000</v>
      </c>
      <c r="H90">
        <v>0</v>
      </c>
      <c r="I90">
        <v>0</v>
      </c>
      <c r="J90">
        <v>0</v>
      </c>
      <c r="K90" s="12">
        <f t="shared" ref="K90:K91" si="11">+G90</f>
        <v>34000000</v>
      </c>
      <c r="L90">
        <v>0</v>
      </c>
      <c r="M90" s="8">
        <v>0</v>
      </c>
      <c r="N90" s="2">
        <v>0</v>
      </c>
      <c r="O90" s="7" t="s">
        <v>58</v>
      </c>
      <c r="P90" s="7" t="s">
        <v>58</v>
      </c>
      <c r="Q90" s="2" t="s">
        <v>54</v>
      </c>
      <c r="R90" s="6">
        <v>46240</v>
      </c>
      <c r="S90" s="6">
        <v>46240</v>
      </c>
      <c r="T90" t="s">
        <v>247</v>
      </c>
    </row>
    <row r="91" spans="1:20" x14ac:dyDescent="0.25">
      <c r="A91" s="2">
        <v>2026</v>
      </c>
      <c r="B91" s="6">
        <v>46204</v>
      </c>
      <c r="C91" s="6">
        <v>46234</v>
      </c>
      <c r="D91" s="7" t="s">
        <v>255</v>
      </c>
      <c r="E91" t="s">
        <v>242</v>
      </c>
      <c r="F91" t="s">
        <v>55</v>
      </c>
      <c r="G91" s="5">
        <v>222200</v>
      </c>
      <c r="H91">
        <v>0</v>
      </c>
      <c r="I91">
        <v>0</v>
      </c>
      <c r="J91">
        <v>0</v>
      </c>
      <c r="K91" s="12">
        <f t="shared" si="11"/>
        <v>222200</v>
      </c>
      <c r="L91">
        <v>0</v>
      </c>
      <c r="M91" s="8">
        <v>0</v>
      </c>
      <c r="N91" s="2">
        <v>0</v>
      </c>
      <c r="O91" s="7" t="s">
        <v>58</v>
      </c>
      <c r="P91" s="7" t="s">
        <v>58</v>
      </c>
      <c r="Q91" s="2" t="s">
        <v>54</v>
      </c>
      <c r="R91" s="6">
        <v>46240</v>
      </c>
      <c r="S91" s="6">
        <v>46240</v>
      </c>
      <c r="T91" t="s">
        <v>247</v>
      </c>
    </row>
    <row r="92" spans="1:20" x14ac:dyDescent="0.25">
      <c r="A92" s="2">
        <v>2026</v>
      </c>
      <c r="B92" s="6">
        <v>46204</v>
      </c>
      <c r="C92" s="6">
        <v>46234</v>
      </c>
      <c r="D92" s="7" t="s">
        <v>255</v>
      </c>
      <c r="E92" t="s">
        <v>243</v>
      </c>
      <c r="F92" t="s">
        <v>246</v>
      </c>
      <c r="G92" s="5">
        <v>1500000</v>
      </c>
      <c r="H92">
        <v>0</v>
      </c>
      <c r="I92">
        <v>0</v>
      </c>
      <c r="J92">
        <v>0</v>
      </c>
      <c r="K92">
        <v>0</v>
      </c>
      <c r="L92">
        <v>0</v>
      </c>
      <c r="M92" s="8">
        <f t="shared" ref="M90:M109" si="12">+G92</f>
        <v>1500000</v>
      </c>
      <c r="N92" s="2">
        <v>0</v>
      </c>
      <c r="O92" s="7" t="s">
        <v>58</v>
      </c>
      <c r="P92" s="7" t="s">
        <v>58</v>
      </c>
      <c r="Q92" s="2" t="s">
        <v>54</v>
      </c>
      <c r="R92" s="6">
        <v>46240</v>
      </c>
      <c r="S92" s="6">
        <v>46240</v>
      </c>
      <c r="T92" t="s">
        <v>247</v>
      </c>
    </row>
    <row r="93" spans="1:20" x14ac:dyDescent="0.25">
      <c r="A93" s="2">
        <v>2026</v>
      </c>
      <c r="B93" s="6">
        <v>46204</v>
      </c>
      <c r="C93" s="6">
        <v>46234</v>
      </c>
      <c r="D93" s="7" t="s">
        <v>255</v>
      </c>
      <c r="E93" t="s">
        <v>222</v>
      </c>
      <c r="F93" t="s">
        <v>55</v>
      </c>
      <c r="G93" s="5">
        <v>200000</v>
      </c>
      <c r="H93">
        <v>0</v>
      </c>
      <c r="I93">
        <v>0</v>
      </c>
      <c r="J93">
        <v>0</v>
      </c>
      <c r="K93">
        <v>0</v>
      </c>
      <c r="L93">
        <v>0</v>
      </c>
      <c r="M93" s="8">
        <f t="shared" si="12"/>
        <v>200000</v>
      </c>
      <c r="N93" s="2">
        <v>0</v>
      </c>
      <c r="O93" s="7" t="s">
        <v>58</v>
      </c>
      <c r="P93" s="7" t="s">
        <v>58</v>
      </c>
      <c r="Q93" s="2" t="s">
        <v>54</v>
      </c>
      <c r="R93" s="6">
        <v>46240</v>
      </c>
      <c r="S93" s="6">
        <v>46240</v>
      </c>
      <c r="T93" t="s">
        <v>247</v>
      </c>
    </row>
    <row r="94" spans="1:20" x14ac:dyDescent="0.25">
      <c r="A94" s="2">
        <v>2026</v>
      </c>
      <c r="B94" s="6">
        <v>46204</v>
      </c>
      <c r="C94" s="6">
        <v>46234</v>
      </c>
      <c r="D94" s="7" t="s">
        <v>255</v>
      </c>
      <c r="E94" t="s">
        <v>180</v>
      </c>
      <c r="F94" t="s">
        <v>55</v>
      </c>
      <c r="G94" s="5">
        <v>7676270.7999999998</v>
      </c>
      <c r="H94">
        <v>0</v>
      </c>
      <c r="I94">
        <v>0</v>
      </c>
      <c r="J94">
        <v>0</v>
      </c>
      <c r="K94">
        <v>0</v>
      </c>
      <c r="L94">
        <v>0</v>
      </c>
      <c r="M94" s="8">
        <f t="shared" si="12"/>
        <v>7676270.7999999998</v>
      </c>
      <c r="N94" s="2">
        <v>0</v>
      </c>
      <c r="O94" s="7" t="s">
        <v>58</v>
      </c>
      <c r="P94" s="7" t="s">
        <v>58</v>
      </c>
      <c r="Q94" s="2" t="s">
        <v>54</v>
      </c>
      <c r="R94" s="6">
        <v>46240</v>
      </c>
      <c r="S94" s="6">
        <v>46240</v>
      </c>
      <c r="T94" t="s">
        <v>247</v>
      </c>
    </row>
    <row r="95" spans="1:20" x14ac:dyDescent="0.25">
      <c r="A95" s="2">
        <v>2026</v>
      </c>
      <c r="B95" s="6">
        <v>46204</v>
      </c>
      <c r="C95" s="6">
        <v>46234</v>
      </c>
      <c r="D95" s="7" t="s">
        <v>255</v>
      </c>
      <c r="E95" t="s">
        <v>157</v>
      </c>
      <c r="F95" t="s">
        <v>86</v>
      </c>
      <c r="G95" s="5">
        <v>660000</v>
      </c>
      <c r="H95">
        <v>0</v>
      </c>
      <c r="I95">
        <v>0</v>
      </c>
      <c r="J95">
        <v>0</v>
      </c>
      <c r="K95">
        <v>0</v>
      </c>
      <c r="L95">
        <v>0</v>
      </c>
      <c r="M95" s="8">
        <f t="shared" si="12"/>
        <v>660000</v>
      </c>
      <c r="N95" s="2">
        <v>0</v>
      </c>
      <c r="O95" s="7" t="s">
        <v>58</v>
      </c>
      <c r="P95" s="7" t="s">
        <v>58</v>
      </c>
      <c r="Q95" s="2" t="s">
        <v>54</v>
      </c>
      <c r="R95" s="6">
        <v>46240</v>
      </c>
      <c r="S95" s="6">
        <v>46240</v>
      </c>
      <c r="T95" t="s">
        <v>247</v>
      </c>
    </row>
    <row r="96" spans="1:20" x14ac:dyDescent="0.25">
      <c r="A96" s="2">
        <v>2026</v>
      </c>
      <c r="B96" s="6">
        <v>46204</v>
      </c>
      <c r="C96" s="6">
        <v>46234</v>
      </c>
      <c r="D96" s="7" t="s">
        <v>255</v>
      </c>
      <c r="E96" t="s">
        <v>178</v>
      </c>
      <c r="F96" t="s">
        <v>57</v>
      </c>
      <c r="G96" s="5">
        <v>4000000</v>
      </c>
      <c r="H96">
        <v>0</v>
      </c>
      <c r="I96">
        <v>0</v>
      </c>
      <c r="J96">
        <v>0</v>
      </c>
      <c r="K96" s="23">
        <f t="shared" ref="K96:K110" si="13">+G96</f>
        <v>4000000</v>
      </c>
      <c r="L96">
        <v>0</v>
      </c>
      <c r="M96" s="8">
        <v>0</v>
      </c>
      <c r="N96" s="2">
        <v>0</v>
      </c>
      <c r="O96" s="7" t="s">
        <v>58</v>
      </c>
      <c r="P96" s="7" t="s">
        <v>58</v>
      </c>
      <c r="Q96" s="2" t="s">
        <v>54</v>
      </c>
      <c r="R96" s="6">
        <v>46240</v>
      </c>
      <c r="S96" s="6">
        <v>46240</v>
      </c>
      <c r="T96" t="s">
        <v>247</v>
      </c>
    </row>
    <row r="97" spans="1:20" x14ac:dyDescent="0.25">
      <c r="A97" s="2">
        <v>2026</v>
      </c>
      <c r="B97" s="6">
        <v>46204</v>
      </c>
      <c r="C97" s="6">
        <v>46234</v>
      </c>
      <c r="D97" s="7" t="s">
        <v>255</v>
      </c>
      <c r="E97" t="s">
        <v>149</v>
      </c>
      <c r="F97" t="s">
        <v>55</v>
      </c>
      <c r="G97" s="5">
        <v>3608100</v>
      </c>
      <c r="H97">
        <v>0</v>
      </c>
      <c r="I97">
        <v>0</v>
      </c>
      <c r="J97">
        <v>0</v>
      </c>
      <c r="K97" s="23">
        <f t="shared" si="13"/>
        <v>3608100</v>
      </c>
      <c r="L97">
        <v>0</v>
      </c>
      <c r="M97" s="8">
        <v>0</v>
      </c>
      <c r="N97" s="2">
        <v>0</v>
      </c>
      <c r="O97" s="7" t="s">
        <v>58</v>
      </c>
      <c r="P97" s="7" t="s">
        <v>58</v>
      </c>
      <c r="Q97" s="2" t="s">
        <v>54</v>
      </c>
      <c r="R97" s="6">
        <v>46240</v>
      </c>
      <c r="S97" s="6">
        <v>46240</v>
      </c>
      <c r="T97" t="s">
        <v>247</v>
      </c>
    </row>
    <row r="98" spans="1:20" x14ac:dyDescent="0.25">
      <c r="A98" s="2">
        <v>2026</v>
      </c>
      <c r="B98" s="6">
        <v>46204</v>
      </c>
      <c r="C98" s="6">
        <v>46234</v>
      </c>
      <c r="D98" s="7" t="s">
        <v>255</v>
      </c>
      <c r="E98" t="s">
        <v>159</v>
      </c>
      <c r="F98" t="s">
        <v>55</v>
      </c>
      <c r="G98" s="5">
        <v>736600</v>
      </c>
      <c r="H98">
        <v>0</v>
      </c>
      <c r="I98">
        <v>0</v>
      </c>
      <c r="J98">
        <v>0</v>
      </c>
      <c r="K98" s="23">
        <f t="shared" si="13"/>
        <v>736600</v>
      </c>
      <c r="L98">
        <v>0</v>
      </c>
      <c r="M98" s="8">
        <v>0</v>
      </c>
      <c r="N98" s="2">
        <v>0</v>
      </c>
      <c r="O98" s="7" t="s">
        <v>58</v>
      </c>
      <c r="P98" s="7" t="s">
        <v>58</v>
      </c>
      <c r="Q98" s="2" t="s">
        <v>54</v>
      </c>
      <c r="R98" s="6">
        <v>46240</v>
      </c>
      <c r="S98" s="6">
        <v>46240</v>
      </c>
      <c r="T98" t="s">
        <v>247</v>
      </c>
    </row>
    <row r="99" spans="1:20" x14ac:dyDescent="0.25">
      <c r="A99" s="2">
        <v>2026</v>
      </c>
      <c r="B99" s="6">
        <v>46204</v>
      </c>
      <c r="C99" s="6">
        <v>46234</v>
      </c>
      <c r="D99" s="7" t="s">
        <v>255</v>
      </c>
      <c r="E99" t="s">
        <v>65</v>
      </c>
      <c r="F99" t="s">
        <v>57</v>
      </c>
      <c r="G99" s="5">
        <v>399488</v>
      </c>
      <c r="H99">
        <v>0</v>
      </c>
      <c r="I99">
        <v>0</v>
      </c>
      <c r="J99">
        <v>0</v>
      </c>
      <c r="K99" s="23">
        <f t="shared" si="13"/>
        <v>399488</v>
      </c>
      <c r="L99">
        <v>0</v>
      </c>
      <c r="M99" s="8">
        <v>0</v>
      </c>
      <c r="N99" s="2">
        <v>0</v>
      </c>
      <c r="O99" s="7" t="s">
        <v>58</v>
      </c>
      <c r="P99" s="7" t="s">
        <v>58</v>
      </c>
      <c r="Q99" s="2" t="s">
        <v>54</v>
      </c>
      <c r="R99" s="6">
        <v>46240</v>
      </c>
      <c r="S99" s="6">
        <v>46240</v>
      </c>
      <c r="T99" t="s">
        <v>247</v>
      </c>
    </row>
    <row r="100" spans="1:20" x14ac:dyDescent="0.25">
      <c r="A100" s="2">
        <v>2026</v>
      </c>
      <c r="B100" s="6">
        <v>46204</v>
      </c>
      <c r="C100" s="6">
        <v>46234</v>
      </c>
      <c r="D100" s="7" t="s">
        <v>255</v>
      </c>
      <c r="E100" t="s">
        <v>68</v>
      </c>
      <c r="F100" t="s">
        <v>75</v>
      </c>
      <c r="G100" s="5">
        <v>678576.78</v>
      </c>
      <c r="H100">
        <v>0</v>
      </c>
      <c r="I100">
        <v>0</v>
      </c>
      <c r="J100">
        <v>0</v>
      </c>
      <c r="K100" s="23">
        <f t="shared" si="13"/>
        <v>678576.78</v>
      </c>
      <c r="L100">
        <v>0</v>
      </c>
      <c r="M100" s="8">
        <v>0</v>
      </c>
      <c r="N100" s="2">
        <v>0</v>
      </c>
      <c r="O100" s="7" t="s">
        <v>58</v>
      </c>
      <c r="P100" s="7" t="s">
        <v>58</v>
      </c>
      <c r="Q100" s="2" t="s">
        <v>54</v>
      </c>
      <c r="R100" s="6">
        <v>46240</v>
      </c>
      <c r="S100" s="6">
        <v>46240</v>
      </c>
      <c r="T100" t="s">
        <v>247</v>
      </c>
    </row>
    <row r="101" spans="1:20" x14ac:dyDescent="0.25">
      <c r="A101" s="2">
        <v>2026</v>
      </c>
      <c r="B101" s="6">
        <v>46204</v>
      </c>
      <c r="C101" s="6">
        <v>46234</v>
      </c>
      <c r="D101" s="7" t="s">
        <v>255</v>
      </c>
      <c r="E101" t="s">
        <v>156</v>
      </c>
      <c r="F101" t="s">
        <v>55</v>
      </c>
      <c r="G101" s="5">
        <v>2150000</v>
      </c>
      <c r="H101">
        <v>0</v>
      </c>
      <c r="I101">
        <v>0</v>
      </c>
      <c r="J101">
        <v>0</v>
      </c>
      <c r="K101" s="23">
        <f t="shared" si="13"/>
        <v>2150000</v>
      </c>
      <c r="L101">
        <v>0</v>
      </c>
      <c r="M101" s="8">
        <v>0</v>
      </c>
      <c r="N101" s="2">
        <v>0</v>
      </c>
      <c r="O101" s="7" t="s">
        <v>58</v>
      </c>
      <c r="P101" s="7" t="s">
        <v>58</v>
      </c>
      <c r="Q101" s="2" t="s">
        <v>54</v>
      </c>
      <c r="R101" s="6">
        <v>46240</v>
      </c>
      <c r="S101" s="6">
        <v>46240</v>
      </c>
      <c r="T101" t="s">
        <v>247</v>
      </c>
    </row>
    <row r="102" spans="1:20" x14ac:dyDescent="0.25">
      <c r="A102" s="2">
        <v>2026</v>
      </c>
      <c r="B102" s="6">
        <v>46204</v>
      </c>
      <c r="C102" s="6">
        <v>46234</v>
      </c>
      <c r="D102" s="7" t="s">
        <v>255</v>
      </c>
      <c r="E102" t="s">
        <v>163</v>
      </c>
      <c r="F102" t="s">
        <v>55</v>
      </c>
      <c r="G102" s="5">
        <v>293974</v>
      </c>
      <c r="H102">
        <v>0</v>
      </c>
      <c r="I102">
        <v>0</v>
      </c>
      <c r="J102">
        <v>0</v>
      </c>
      <c r="K102" s="23">
        <f t="shared" si="13"/>
        <v>293974</v>
      </c>
      <c r="L102">
        <v>0</v>
      </c>
      <c r="M102" s="8">
        <v>0</v>
      </c>
      <c r="N102" s="2">
        <v>0</v>
      </c>
      <c r="O102" s="7" t="s">
        <v>58</v>
      </c>
      <c r="P102" s="7" t="s">
        <v>58</v>
      </c>
      <c r="Q102" s="2" t="s">
        <v>54</v>
      </c>
      <c r="R102" s="6">
        <v>46240</v>
      </c>
      <c r="S102" s="6">
        <v>46240</v>
      </c>
      <c r="T102" t="s">
        <v>247</v>
      </c>
    </row>
    <row r="103" spans="1:20" x14ac:dyDescent="0.25">
      <c r="A103" s="2">
        <v>2026</v>
      </c>
      <c r="B103" s="6">
        <v>46204</v>
      </c>
      <c r="C103" s="6">
        <v>46234</v>
      </c>
      <c r="D103" s="7" t="s">
        <v>255</v>
      </c>
      <c r="E103" t="s">
        <v>223</v>
      </c>
      <c r="F103" t="s">
        <v>55</v>
      </c>
      <c r="G103" s="5">
        <v>165000</v>
      </c>
      <c r="H103">
        <v>0</v>
      </c>
      <c r="I103">
        <v>0</v>
      </c>
      <c r="J103">
        <v>0</v>
      </c>
      <c r="K103" s="23">
        <f t="shared" si="13"/>
        <v>165000</v>
      </c>
      <c r="L103">
        <v>0</v>
      </c>
      <c r="M103" s="8">
        <v>0</v>
      </c>
      <c r="N103" s="2">
        <v>0</v>
      </c>
      <c r="O103" s="7" t="s">
        <v>58</v>
      </c>
      <c r="P103" s="7" t="s">
        <v>58</v>
      </c>
      <c r="Q103" s="2" t="s">
        <v>54</v>
      </c>
      <c r="R103" s="6">
        <v>46240</v>
      </c>
      <c r="S103" s="6">
        <v>46240</v>
      </c>
      <c r="T103" t="s">
        <v>247</v>
      </c>
    </row>
    <row r="104" spans="1:20" x14ac:dyDescent="0.25">
      <c r="A104" s="2">
        <v>2026</v>
      </c>
      <c r="B104" s="6">
        <v>46204</v>
      </c>
      <c r="C104" s="6">
        <v>46234</v>
      </c>
      <c r="D104" s="7" t="s">
        <v>255</v>
      </c>
      <c r="E104" t="s">
        <v>109</v>
      </c>
      <c r="F104" t="s">
        <v>55</v>
      </c>
      <c r="G104" s="5">
        <v>6006108.7999999998</v>
      </c>
      <c r="H104">
        <v>0</v>
      </c>
      <c r="I104">
        <v>0</v>
      </c>
      <c r="J104">
        <v>0</v>
      </c>
      <c r="K104" s="23">
        <f t="shared" si="13"/>
        <v>6006108.7999999998</v>
      </c>
      <c r="L104">
        <v>0</v>
      </c>
      <c r="M104" s="8">
        <v>0</v>
      </c>
      <c r="N104" s="2">
        <v>0</v>
      </c>
      <c r="O104" s="7" t="s">
        <v>58</v>
      </c>
      <c r="P104" s="7" t="s">
        <v>58</v>
      </c>
      <c r="Q104" s="2" t="s">
        <v>54</v>
      </c>
      <c r="R104" s="6">
        <v>46240</v>
      </c>
      <c r="S104" s="6">
        <v>46240</v>
      </c>
      <c r="T104" t="s">
        <v>247</v>
      </c>
    </row>
    <row r="105" spans="1:20" x14ac:dyDescent="0.25">
      <c r="A105" s="2">
        <v>2026</v>
      </c>
      <c r="B105" s="6">
        <v>46204</v>
      </c>
      <c r="C105" s="6">
        <v>46234</v>
      </c>
      <c r="D105" s="7" t="s">
        <v>255</v>
      </c>
      <c r="E105" t="s">
        <v>151</v>
      </c>
      <c r="F105" t="s">
        <v>55</v>
      </c>
      <c r="G105" s="5">
        <v>70000</v>
      </c>
      <c r="H105">
        <v>0</v>
      </c>
      <c r="I105">
        <v>0</v>
      </c>
      <c r="J105">
        <v>0</v>
      </c>
      <c r="K105" s="23">
        <f t="shared" si="13"/>
        <v>70000</v>
      </c>
      <c r="L105">
        <v>0</v>
      </c>
      <c r="M105" s="8">
        <v>0</v>
      </c>
      <c r="N105" s="2">
        <v>0</v>
      </c>
      <c r="O105" s="7" t="s">
        <v>58</v>
      </c>
      <c r="P105" s="7" t="s">
        <v>58</v>
      </c>
      <c r="Q105" s="2" t="s">
        <v>54</v>
      </c>
      <c r="R105" s="6">
        <v>46240</v>
      </c>
      <c r="S105" s="6">
        <v>46240</v>
      </c>
      <c r="T105" t="s">
        <v>247</v>
      </c>
    </row>
    <row r="106" spans="1:20" x14ac:dyDescent="0.25">
      <c r="A106" s="2">
        <v>2026</v>
      </c>
      <c r="B106" s="6">
        <v>46204</v>
      </c>
      <c r="C106" s="6">
        <v>46234</v>
      </c>
      <c r="D106" s="7" t="s">
        <v>255</v>
      </c>
      <c r="E106" t="s">
        <v>110</v>
      </c>
      <c r="F106" t="s">
        <v>55</v>
      </c>
      <c r="G106" s="5">
        <v>8147100</v>
      </c>
      <c r="H106">
        <v>0</v>
      </c>
      <c r="I106">
        <v>0</v>
      </c>
      <c r="J106">
        <v>0</v>
      </c>
      <c r="K106" s="23">
        <f t="shared" si="13"/>
        <v>8147100</v>
      </c>
      <c r="L106">
        <v>0</v>
      </c>
      <c r="M106" s="8">
        <v>0</v>
      </c>
      <c r="N106" s="2">
        <v>0</v>
      </c>
      <c r="O106" s="7" t="s">
        <v>58</v>
      </c>
      <c r="P106" s="7" t="s">
        <v>58</v>
      </c>
      <c r="Q106" s="2" t="s">
        <v>54</v>
      </c>
      <c r="R106" s="6">
        <v>46240</v>
      </c>
      <c r="S106" s="6">
        <v>46240</v>
      </c>
      <c r="T106" t="s">
        <v>247</v>
      </c>
    </row>
    <row r="107" spans="1:20" x14ac:dyDescent="0.25">
      <c r="A107" s="2">
        <v>2026</v>
      </c>
      <c r="B107" s="6">
        <v>46204</v>
      </c>
      <c r="C107" s="6">
        <v>46234</v>
      </c>
      <c r="D107" s="7" t="s">
        <v>255</v>
      </c>
      <c r="E107" t="s">
        <v>111</v>
      </c>
      <c r="F107" t="s">
        <v>56</v>
      </c>
      <c r="G107" s="5">
        <v>2348000</v>
      </c>
      <c r="H107">
        <v>0</v>
      </c>
      <c r="I107">
        <v>0</v>
      </c>
      <c r="J107">
        <v>0</v>
      </c>
      <c r="K107" s="23">
        <f t="shared" si="13"/>
        <v>2348000</v>
      </c>
      <c r="L107">
        <v>0</v>
      </c>
      <c r="M107" s="8">
        <v>0</v>
      </c>
      <c r="N107" s="2">
        <v>0</v>
      </c>
      <c r="O107" s="7" t="s">
        <v>58</v>
      </c>
      <c r="P107" s="7" t="s">
        <v>58</v>
      </c>
      <c r="Q107" s="2" t="s">
        <v>54</v>
      </c>
      <c r="R107" s="6">
        <v>46240</v>
      </c>
      <c r="S107" s="6">
        <v>46240</v>
      </c>
      <c r="T107" t="s">
        <v>247</v>
      </c>
    </row>
    <row r="108" spans="1:20" x14ac:dyDescent="0.25">
      <c r="A108" s="2">
        <v>2026</v>
      </c>
      <c r="B108" s="6">
        <v>46204</v>
      </c>
      <c r="C108" s="6">
        <v>46234</v>
      </c>
      <c r="D108" s="7" t="s">
        <v>255</v>
      </c>
      <c r="E108" t="s">
        <v>244</v>
      </c>
      <c r="F108" t="s">
        <v>57</v>
      </c>
      <c r="G108" s="5">
        <v>200000</v>
      </c>
      <c r="H108">
        <v>0</v>
      </c>
      <c r="I108">
        <v>0</v>
      </c>
      <c r="J108">
        <v>0</v>
      </c>
      <c r="K108" s="23">
        <f t="shared" si="13"/>
        <v>200000</v>
      </c>
      <c r="L108">
        <v>0</v>
      </c>
      <c r="M108" s="8">
        <v>0</v>
      </c>
      <c r="N108" s="2">
        <v>0</v>
      </c>
      <c r="O108" s="7" t="s">
        <v>58</v>
      </c>
      <c r="P108" s="7" t="s">
        <v>58</v>
      </c>
      <c r="Q108" s="2" t="s">
        <v>54</v>
      </c>
      <c r="R108" s="6">
        <v>46240</v>
      </c>
      <c r="S108" s="6">
        <v>46240</v>
      </c>
      <c r="T108" t="s">
        <v>247</v>
      </c>
    </row>
    <row r="109" spans="1:20" x14ac:dyDescent="0.25">
      <c r="A109" s="2">
        <v>2026</v>
      </c>
      <c r="B109" s="6">
        <v>46204</v>
      </c>
      <c r="C109" s="6">
        <v>46234</v>
      </c>
      <c r="D109" s="7" t="s">
        <v>255</v>
      </c>
      <c r="E109" t="s">
        <v>63</v>
      </c>
      <c r="F109" t="s">
        <v>57</v>
      </c>
      <c r="G109" s="5">
        <v>1500000</v>
      </c>
      <c r="H109">
        <v>0</v>
      </c>
      <c r="I109">
        <v>0</v>
      </c>
      <c r="J109">
        <v>0</v>
      </c>
      <c r="K109" s="23">
        <f t="shared" si="13"/>
        <v>1500000</v>
      </c>
      <c r="L109">
        <v>0</v>
      </c>
      <c r="M109" s="8">
        <v>0</v>
      </c>
      <c r="N109" s="2">
        <v>0</v>
      </c>
      <c r="O109" s="7" t="s">
        <v>58</v>
      </c>
      <c r="P109" s="7" t="s">
        <v>58</v>
      </c>
      <c r="Q109" s="2" t="s">
        <v>54</v>
      </c>
      <c r="R109" s="6">
        <v>46240</v>
      </c>
      <c r="S109" s="6">
        <v>46240</v>
      </c>
      <c r="T109" t="s">
        <v>247</v>
      </c>
    </row>
    <row r="110" spans="1:20" x14ac:dyDescent="0.25">
      <c r="A110" s="2">
        <v>2026</v>
      </c>
      <c r="B110" s="6">
        <v>46204</v>
      </c>
      <c r="C110" s="6">
        <v>46234</v>
      </c>
      <c r="D110" s="7" t="s">
        <v>255</v>
      </c>
      <c r="E110" t="s">
        <v>177</v>
      </c>
      <c r="F110" t="s">
        <v>165</v>
      </c>
      <c r="G110" s="5">
        <v>13000000</v>
      </c>
      <c r="H110">
        <v>0</v>
      </c>
      <c r="I110">
        <v>0</v>
      </c>
      <c r="J110">
        <v>0</v>
      </c>
      <c r="K110" s="12">
        <f t="shared" si="13"/>
        <v>13000000</v>
      </c>
      <c r="L110">
        <v>0</v>
      </c>
      <c r="M110" s="8">
        <v>0</v>
      </c>
      <c r="N110" s="2">
        <v>0</v>
      </c>
      <c r="O110" s="7" t="s">
        <v>58</v>
      </c>
      <c r="P110" s="7" t="s">
        <v>58</v>
      </c>
      <c r="Q110" s="2" t="s">
        <v>54</v>
      </c>
      <c r="R110" s="6">
        <v>46240</v>
      </c>
      <c r="S110" s="6">
        <v>46240</v>
      </c>
      <c r="T110" t="s">
        <v>247</v>
      </c>
    </row>
    <row r="111" spans="1:20" x14ac:dyDescent="0.25">
      <c r="A111" s="2">
        <v>2026</v>
      </c>
      <c r="B111" s="6">
        <v>46204</v>
      </c>
      <c r="C111" s="6">
        <v>46234</v>
      </c>
      <c r="D111" s="7" t="s">
        <v>255</v>
      </c>
      <c r="E111" t="s">
        <v>152</v>
      </c>
      <c r="F111" t="s">
        <v>77</v>
      </c>
      <c r="G111" s="5">
        <v>1717476.41</v>
      </c>
      <c r="H111">
        <v>0</v>
      </c>
      <c r="I111">
        <v>0</v>
      </c>
      <c r="J111">
        <v>0</v>
      </c>
      <c r="K111" s="12">
        <v>0</v>
      </c>
      <c r="L111">
        <v>0</v>
      </c>
      <c r="M111" s="8">
        <f>+G111</f>
        <v>1717476.41</v>
      </c>
      <c r="N111" s="2">
        <v>0</v>
      </c>
      <c r="O111" s="7" t="s">
        <v>58</v>
      </c>
      <c r="P111" s="7" t="s">
        <v>58</v>
      </c>
      <c r="Q111" s="2" t="s">
        <v>54</v>
      </c>
      <c r="R111" s="6">
        <v>46240</v>
      </c>
      <c r="S111" s="6">
        <v>46240</v>
      </c>
      <c r="T111" t="s">
        <v>247</v>
      </c>
    </row>
    <row r="112" spans="1:20" x14ac:dyDescent="0.25">
      <c r="A112" s="2">
        <v>2026</v>
      </c>
      <c r="B112" s="6">
        <v>46204</v>
      </c>
      <c r="C112" s="6">
        <v>46234</v>
      </c>
      <c r="D112" s="7" t="s">
        <v>255</v>
      </c>
      <c r="E112" t="s">
        <v>153</v>
      </c>
      <c r="F112" t="s">
        <v>87</v>
      </c>
      <c r="G112" s="5">
        <v>1751600</v>
      </c>
      <c r="H112">
        <v>0</v>
      </c>
      <c r="I112">
        <v>0</v>
      </c>
      <c r="J112">
        <v>0</v>
      </c>
      <c r="K112" s="12">
        <v>0</v>
      </c>
      <c r="L112">
        <v>0</v>
      </c>
      <c r="M112" s="8">
        <f t="shared" ref="M112:M113" si="14">+G112</f>
        <v>1751600</v>
      </c>
      <c r="N112" s="2">
        <v>0</v>
      </c>
      <c r="O112" s="7" t="s">
        <v>58</v>
      </c>
      <c r="P112" s="7" t="s">
        <v>58</v>
      </c>
      <c r="Q112" s="2" t="s">
        <v>54</v>
      </c>
      <c r="R112" s="6">
        <v>46240</v>
      </c>
      <c r="S112" s="6">
        <v>46240</v>
      </c>
      <c r="T112" t="s">
        <v>247</v>
      </c>
    </row>
    <row r="113" spans="1:20" x14ac:dyDescent="0.25">
      <c r="A113" s="2">
        <v>2026</v>
      </c>
      <c r="B113" s="6">
        <v>46204</v>
      </c>
      <c r="C113" s="6">
        <v>46234</v>
      </c>
      <c r="D113" s="7" t="s">
        <v>255</v>
      </c>
      <c r="E113" t="s">
        <v>154</v>
      </c>
      <c r="F113" t="s">
        <v>87</v>
      </c>
      <c r="G113" s="5">
        <v>1751600</v>
      </c>
      <c r="H113">
        <v>0</v>
      </c>
      <c r="I113">
        <v>0</v>
      </c>
      <c r="J113">
        <v>0</v>
      </c>
      <c r="K113" s="12">
        <v>0</v>
      </c>
      <c r="L113">
        <v>0</v>
      </c>
      <c r="M113" s="8">
        <f t="shared" si="14"/>
        <v>1751600</v>
      </c>
      <c r="N113" s="2">
        <v>0</v>
      </c>
      <c r="O113" s="7" t="s">
        <v>58</v>
      </c>
      <c r="P113" s="7" t="s">
        <v>58</v>
      </c>
      <c r="Q113" s="2" t="s">
        <v>54</v>
      </c>
      <c r="R113" s="6">
        <v>46240</v>
      </c>
      <c r="S113" s="6">
        <v>46240</v>
      </c>
      <c r="T113" t="s">
        <v>247</v>
      </c>
    </row>
    <row r="114" spans="1:20" x14ac:dyDescent="0.25">
      <c r="A114" s="2">
        <v>2026</v>
      </c>
      <c r="B114" s="6">
        <v>46204</v>
      </c>
      <c r="C114" s="6">
        <v>46234</v>
      </c>
      <c r="D114" s="7" t="s">
        <v>255</v>
      </c>
      <c r="E114" t="s">
        <v>112</v>
      </c>
      <c r="F114" t="s">
        <v>55</v>
      </c>
      <c r="G114" s="5">
        <v>500000</v>
      </c>
      <c r="H114">
        <v>0</v>
      </c>
      <c r="I114">
        <v>0</v>
      </c>
      <c r="J114">
        <v>0</v>
      </c>
      <c r="K114" s="12">
        <v>0</v>
      </c>
      <c r="L114">
        <v>0</v>
      </c>
      <c r="M114" s="8">
        <v>0</v>
      </c>
      <c r="N114" s="2">
        <v>0</v>
      </c>
      <c r="O114" s="7" t="s">
        <v>58</v>
      </c>
      <c r="P114" s="7" t="s">
        <v>58</v>
      </c>
      <c r="Q114" s="2" t="s">
        <v>54</v>
      </c>
      <c r="R114" s="6">
        <v>46240</v>
      </c>
      <c r="S114" s="6">
        <v>46240</v>
      </c>
      <c r="T114" t="s">
        <v>247</v>
      </c>
    </row>
    <row r="115" spans="1:20" x14ac:dyDescent="0.25">
      <c r="A115" s="2">
        <v>2026</v>
      </c>
      <c r="B115" s="6">
        <v>46204</v>
      </c>
      <c r="C115" s="6">
        <v>46234</v>
      </c>
      <c r="D115" s="7" t="s">
        <v>255</v>
      </c>
      <c r="E115" t="s">
        <v>113</v>
      </c>
      <c r="F115" t="s">
        <v>55</v>
      </c>
      <c r="G115" s="5">
        <v>160000</v>
      </c>
      <c r="H115">
        <v>0</v>
      </c>
      <c r="I115">
        <v>0</v>
      </c>
      <c r="J115">
        <v>0</v>
      </c>
      <c r="K115" s="12">
        <v>0</v>
      </c>
      <c r="L115">
        <v>0</v>
      </c>
      <c r="M115" s="8">
        <v>0</v>
      </c>
      <c r="N115" s="2">
        <v>0</v>
      </c>
      <c r="O115" s="7" t="s">
        <v>58</v>
      </c>
      <c r="P115" s="7" t="s">
        <v>58</v>
      </c>
      <c r="Q115" s="2" t="s">
        <v>54</v>
      </c>
      <c r="R115" s="6">
        <v>46240</v>
      </c>
      <c r="S115" s="6">
        <v>46240</v>
      </c>
      <c r="T115" t="s">
        <v>247</v>
      </c>
    </row>
    <row r="116" spans="1:20" x14ac:dyDescent="0.25">
      <c r="A116" s="2">
        <v>2026</v>
      </c>
      <c r="B116" s="6">
        <v>46204</v>
      </c>
      <c r="C116" s="6">
        <v>46234</v>
      </c>
      <c r="D116" s="7" t="s">
        <v>255</v>
      </c>
      <c r="E116" t="s">
        <v>114</v>
      </c>
      <c r="F116" t="s">
        <v>55</v>
      </c>
      <c r="G116" s="5">
        <v>160000</v>
      </c>
      <c r="H116">
        <v>0</v>
      </c>
      <c r="I116">
        <v>0</v>
      </c>
      <c r="J116">
        <v>0</v>
      </c>
      <c r="K116" s="12">
        <v>0</v>
      </c>
      <c r="L116">
        <v>0</v>
      </c>
      <c r="M116" s="8">
        <v>0</v>
      </c>
      <c r="N116" s="2">
        <v>0</v>
      </c>
      <c r="O116" s="7" t="s">
        <v>58</v>
      </c>
      <c r="P116" s="7" t="s">
        <v>58</v>
      </c>
      <c r="Q116" s="2" t="s">
        <v>54</v>
      </c>
      <c r="R116" s="6">
        <v>46240</v>
      </c>
      <c r="S116" s="6">
        <v>46240</v>
      </c>
      <c r="T116" t="s">
        <v>247</v>
      </c>
    </row>
    <row r="117" spans="1:20" s="20" customFormat="1" x14ac:dyDescent="0.25">
      <c r="A117" s="18">
        <v>2026</v>
      </c>
      <c r="B117" s="19">
        <v>46204</v>
      </c>
      <c r="C117" s="19">
        <v>46234</v>
      </c>
      <c r="D117" s="7" t="s">
        <v>255</v>
      </c>
      <c r="E117" s="20" t="s">
        <v>179</v>
      </c>
      <c r="F117" s="20" t="s">
        <v>57</v>
      </c>
      <c r="G117" s="5">
        <v>1000000</v>
      </c>
      <c r="H117">
        <v>0</v>
      </c>
      <c r="I117" s="20">
        <v>0</v>
      </c>
      <c r="J117" s="20">
        <v>0</v>
      </c>
      <c r="K117" s="12">
        <v>0</v>
      </c>
      <c r="L117" s="20">
        <v>0</v>
      </c>
      <c r="M117" s="21">
        <v>0</v>
      </c>
      <c r="N117" s="18">
        <v>0</v>
      </c>
      <c r="O117" s="7" t="s">
        <v>58</v>
      </c>
      <c r="P117" s="7" t="s">
        <v>58</v>
      </c>
      <c r="Q117" s="18" t="s">
        <v>54</v>
      </c>
      <c r="R117" s="19">
        <v>46240</v>
      </c>
      <c r="S117" s="19">
        <v>46240</v>
      </c>
      <c r="T117" s="20" t="s">
        <v>247</v>
      </c>
    </row>
    <row r="118" spans="1:20" x14ac:dyDescent="0.25">
      <c r="A118" s="2">
        <v>2026</v>
      </c>
      <c r="B118" s="6">
        <v>46204</v>
      </c>
      <c r="C118" s="6">
        <v>46234</v>
      </c>
      <c r="D118" s="7" t="s">
        <v>255</v>
      </c>
      <c r="E118" t="s">
        <v>200</v>
      </c>
      <c r="F118" t="str">
        <f>VLOOKUP(E118,[1]TM_PRES_EGR_202607!$DV:$DW,2,FALSE)</f>
        <v>AGUA Y SANEAMIENTO, Agua Potable, Construcción, Red o Sistema de Agua Entubada</v>
      </c>
      <c r="G118" s="5">
        <v>5188867.59</v>
      </c>
      <c r="H118">
        <v>0</v>
      </c>
      <c r="I118">
        <v>0</v>
      </c>
      <c r="J118">
        <v>0</v>
      </c>
      <c r="K118" s="12">
        <v>0</v>
      </c>
      <c r="L118">
        <v>0</v>
      </c>
      <c r="M118" s="8">
        <f t="shared" ref="M118:M151" si="15">+G118</f>
        <v>5188867.59</v>
      </c>
      <c r="N118" s="2">
        <v>0</v>
      </c>
      <c r="O118" s="7" t="s">
        <v>58</v>
      </c>
      <c r="P118" s="7" t="s">
        <v>58</v>
      </c>
      <c r="Q118" s="2" t="s">
        <v>54</v>
      </c>
      <c r="R118" s="6">
        <v>46240</v>
      </c>
      <c r="S118" s="6">
        <v>46240</v>
      </c>
      <c r="T118" t="s">
        <v>256</v>
      </c>
    </row>
    <row r="119" spans="1:20" x14ac:dyDescent="0.25">
      <c r="A119" s="2">
        <v>2026</v>
      </c>
      <c r="B119" s="6">
        <v>46204</v>
      </c>
      <c r="C119" s="6">
        <v>46234</v>
      </c>
      <c r="D119" s="7" t="s">
        <v>255</v>
      </c>
      <c r="E119" t="s">
        <v>201</v>
      </c>
      <c r="F119" t="str">
        <f>VLOOKUP(E119,[1]TM_PRES_EGR_202607!$DV:$DW,2,FALSE)</f>
        <v>AGUA Y SANEAMIENTO, Agua Potable, Construcción, Red o Sistema de Agua Entubada</v>
      </c>
      <c r="G119" s="5">
        <v>837500</v>
      </c>
      <c r="H119">
        <v>0</v>
      </c>
      <c r="I119">
        <v>0</v>
      </c>
      <c r="J119">
        <v>0</v>
      </c>
      <c r="K119" s="12">
        <v>0</v>
      </c>
      <c r="L119">
        <v>0</v>
      </c>
      <c r="M119" s="8">
        <f t="shared" si="15"/>
        <v>837500</v>
      </c>
      <c r="N119" s="2">
        <v>0</v>
      </c>
      <c r="O119" s="7" t="s">
        <v>58</v>
      </c>
      <c r="P119" s="7" t="s">
        <v>58</v>
      </c>
      <c r="Q119" s="2" t="s">
        <v>54</v>
      </c>
      <c r="R119" s="6">
        <v>46240</v>
      </c>
      <c r="S119" s="6">
        <v>46240</v>
      </c>
      <c r="T119" t="s">
        <v>256</v>
      </c>
    </row>
    <row r="120" spans="1:20" x14ac:dyDescent="0.25">
      <c r="A120" s="2">
        <v>2026</v>
      </c>
      <c r="B120" s="6">
        <v>46204</v>
      </c>
      <c r="C120" s="6">
        <v>46234</v>
      </c>
      <c r="D120" s="7" t="s">
        <v>255</v>
      </c>
      <c r="E120" t="s">
        <v>199</v>
      </c>
      <c r="F120" t="str">
        <f>VLOOKUP(E120,[1]TM_PRES_EGR_202607!$DV:$DW,2,FALSE)</f>
        <v>AGUA Y SANEAMIENTO, Agua Potable, Construcción, Red o Sistema de Agua Entubada</v>
      </c>
      <c r="G120" s="5">
        <v>747183.27</v>
      </c>
      <c r="H120">
        <v>0</v>
      </c>
      <c r="I120">
        <v>0</v>
      </c>
      <c r="J120">
        <v>0</v>
      </c>
      <c r="K120" s="12">
        <v>0</v>
      </c>
      <c r="L120">
        <v>0</v>
      </c>
      <c r="M120" s="8">
        <f t="shared" si="15"/>
        <v>747183.27</v>
      </c>
      <c r="N120" s="2">
        <v>0</v>
      </c>
      <c r="O120" s="7" t="s">
        <v>58</v>
      </c>
      <c r="P120" s="7" t="s">
        <v>58</v>
      </c>
      <c r="Q120" s="2" t="s">
        <v>54</v>
      </c>
      <c r="R120" s="6">
        <v>46240</v>
      </c>
      <c r="S120" s="6">
        <v>46240</v>
      </c>
      <c r="T120" t="s">
        <v>256</v>
      </c>
    </row>
    <row r="121" spans="1:20" x14ac:dyDescent="0.25">
      <c r="A121" s="2">
        <v>2026</v>
      </c>
      <c r="B121" s="6">
        <v>46204</v>
      </c>
      <c r="C121" s="6">
        <v>46234</v>
      </c>
      <c r="D121" s="7" t="s">
        <v>255</v>
      </c>
      <c r="E121" t="s">
        <v>248</v>
      </c>
      <c r="F121" t="str">
        <f>VLOOKUP(E121,[1]TM_PRES_EGR_202607!$DV:$DW,2,FALSE)</f>
        <v>AGUA Y SANEAMIENTO, Agua Potable, Construcción, Red o Sistema de Agua Entubada</v>
      </c>
      <c r="G121" s="5">
        <v>1641500</v>
      </c>
      <c r="H121">
        <v>0</v>
      </c>
      <c r="I121">
        <v>0</v>
      </c>
      <c r="J121">
        <v>0</v>
      </c>
      <c r="K121" s="12">
        <v>0</v>
      </c>
      <c r="L121">
        <v>0</v>
      </c>
      <c r="M121" s="8">
        <f t="shared" si="15"/>
        <v>1641500</v>
      </c>
      <c r="N121" s="2">
        <v>0</v>
      </c>
      <c r="O121" s="7" t="s">
        <v>58</v>
      </c>
      <c r="P121" s="7" t="s">
        <v>58</v>
      </c>
      <c r="Q121" s="2" t="s">
        <v>54</v>
      </c>
      <c r="R121" s="6">
        <v>46240</v>
      </c>
      <c r="S121" s="6">
        <v>46240</v>
      </c>
      <c r="T121" t="s">
        <v>256</v>
      </c>
    </row>
    <row r="122" spans="1:20" x14ac:dyDescent="0.25">
      <c r="A122" s="2">
        <v>2026</v>
      </c>
      <c r="B122" s="6">
        <v>46204</v>
      </c>
      <c r="C122" s="6">
        <v>46234</v>
      </c>
      <c r="D122" s="7" t="s">
        <v>255</v>
      </c>
      <c r="E122" t="s">
        <v>249</v>
      </c>
      <c r="F122" t="str">
        <f>VLOOKUP(E122,[1]TM_PRES_EGR_202607!$DV:$DW,2,FALSE)</f>
        <v>AGUA Y SANEAMIENTO, Agua Potable, Construcción, Red o Sistema de Agua Entubada</v>
      </c>
      <c r="G122" s="5">
        <v>2077000</v>
      </c>
      <c r="H122">
        <v>0</v>
      </c>
      <c r="I122">
        <v>0</v>
      </c>
      <c r="J122">
        <v>0</v>
      </c>
      <c r="K122" s="10">
        <v>0</v>
      </c>
      <c r="L122">
        <v>0</v>
      </c>
      <c r="M122" s="8">
        <f t="shared" si="15"/>
        <v>2077000</v>
      </c>
      <c r="N122" s="2">
        <v>0</v>
      </c>
      <c r="O122" s="7" t="s">
        <v>58</v>
      </c>
      <c r="P122" s="7" t="s">
        <v>58</v>
      </c>
      <c r="Q122" s="2" t="s">
        <v>54</v>
      </c>
      <c r="R122" s="6">
        <v>46240</v>
      </c>
      <c r="S122" s="6">
        <v>46240</v>
      </c>
      <c r="T122" t="s">
        <v>256</v>
      </c>
    </row>
    <row r="123" spans="1:20" x14ac:dyDescent="0.25">
      <c r="A123" s="2">
        <v>2026</v>
      </c>
      <c r="B123" s="6">
        <v>46204</v>
      </c>
      <c r="C123" s="6">
        <v>46234</v>
      </c>
      <c r="D123" s="7" t="s">
        <v>255</v>
      </c>
      <c r="E123" t="s">
        <v>250</v>
      </c>
      <c r="F123" t="str">
        <f>VLOOKUP(E123,[1]TM_PRES_EGR_202607!$DV:$DW,2,FALSE)</f>
        <v>AGUA Y SANEAMIENTO, Agua Potable, Construcción, Red o Sistema de Agua Entubada</v>
      </c>
      <c r="G123" s="5">
        <v>1976500</v>
      </c>
      <c r="H123">
        <v>0</v>
      </c>
      <c r="I123">
        <v>0</v>
      </c>
      <c r="J123">
        <v>0</v>
      </c>
      <c r="K123" s="10">
        <v>0</v>
      </c>
      <c r="L123">
        <v>0</v>
      </c>
      <c r="M123" s="8">
        <f t="shared" si="15"/>
        <v>1976500</v>
      </c>
      <c r="N123" s="2">
        <v>0</v>
      </c>
      <c r="O123" s="7" t="s">
        <v>58</v>
      </c>
      <c r="P123" s="7" t="s">
        <v>58</v>
      </c>
      <c r="Q123" s="2" t="s">
        <v>54</v>
      </c>
      <c r="R123" s="6">
        <v>46240</v>
      </c>
      <c r="S123" s="6">
        <v>46240</v>
      </c>
      <c r="T123" t="s">
        <v>256</v>
      </c>
    </row>
    <row r="124" spans="1:20" x14ac:dyDescent="0.25">
      <c r="A124" s="2">
        <v>2026</v>
      </c>
      <c r="B124" s="6">
        <v>46204</v>
      </c>
      <c r="C124" s="6">
        <v>46234</v>
      </c>
      <c r="D124" s="7" t="s">
        <v>255</v>
      </c>
      <c r="E124" t="s">
        <v>206</v>
      </c>
      <c r="F124" t="str">
        <f>VLOOKUP(E124,[1]TM_PRES_EGR_202607!$DV:$DW,2,FALSE)</f>
        <v>AGUA Y SANEAMIENTO, Agua Potable, Construcción, Red o Sistema de Agua Entubada</v>
      </c>
      <c r="G124" s="5">
        <v>3886000</v>
      </c>
      <c r="H124">
        <v>0</v>
      </c>
      <c r="I124">
        <v>0</v>
      </c>
      <c r="J124">
        <v>0</v>
      </c>
      <c r="K124" s="10">
        <v>0</v>
      </c>
      <c r="L124">
        <v>0</v>
      </c>
      <c r="M124" s="8">
        <f t="shared" si="15"/>
        <v>3886000</v>
      </c>
      <c r="N124" s="2">
        <v>0</v>
      </c>
      <c r="O124" s="7" t="s">
        <v>58</v>
      </c>
      <c r="P124" s="7" t="s">
        <v>58</v>
      </c>
      <c r="Q124" s="2" t="s">
        <v>54</v>
      </c>
      <c r="R124" s="6">
        <v>46240</v>
      </c>
      <c r="S124" s="6">
        <v>46240</v>
      </c>
      <c r="T124" t="s">
        <v>256</v>
      </c>
    </row>
    <row r="125" spans="1:20" x14ac:dyDescent="0.25">
      <c r="A125" s="2">
        <v>2026</v>
      </c>
      <c r="B125" s="6">
        <v>46204</v>
      </c>
      <c r="C125" s="6">
        <v>46234</v>
      </c>
      <c r="D125" s="7" t="s">
        <v>255</v>
      </c>
      <c r="E125" t="s">
        <v>202</v>
      </c>
      <c r="F125" t="str">
        <f>VLOOKUP(E125,[1]TM_PRES_EGR_202607!$DV:$DW,2,FALSE)</f>
        <v>AGUA Y SANEAMIENTO, Agua Potable, Construcción, Red o Sistema de Agua Entubada</v>
      </c>
      <c r="G125" s="5">
        <v>6000000</v>
      </c>
      <c r="H125">
        <v>0</v>
      </c>
      <c r="I125">
        <v>0</v>
      </c>
      <c r="J125">
        <v>0</v>
      </c>
      <c r="K125" s="10">
        <v>0</v>
      </c>
      <c r="L125">
        <v>0</v>
      </c>
      <c r="M125" s="8">
        <f t="shared" si="15"/>
        <v>6000000</v>
      </c>
      <c r="N125" s="2">
        <v>0</v>
      </c>
      <c r="O125" s="7" t="s">
        <v>58</v>
      </c>
      <c r="P125" s="7" t="s">
        <v>58</v>
      </c>
      <c r="Q125" s="2" t="s">
        <v>54</v>
      </c>
      <c r="R125" s="6">
        <v>46240</v>
      </c>
      <c r="S125" s="6">
        <v>46240</v>
      </c>
      <c r="T125" t="s">
        <v>256</v>
      </c>
    </row>
    <row r="126" spans="1:20" x14ac:dyDescent="0.25">
      <c r="A126" s="2">
        <v>2026</v>
      </c>
      <c r="B126" s="6">
        <v>46204</v>
      </c>
      <c r="C126" s="6">
        <v>46234</v>
      </c>
      <c r="D126" s="7" t="s">
        <v>255</v>
      </c>
      <c r="E126" t="s">
        <v>204</v>
      </c>
      <c r="F126" t="str">
        <f>VLOOKUP(E126,[1]TM_PRES_EGR_202607!$DV:$DW,2,FALSE)</f>
        <v>AGUA Y SANEAMIENTO, Agua Potable, Construcción, Red o Sistema de Agua Entubada</v>
      </c>
      <c r="G126" s="5">
        <v>2345000</v>
      </c>
      <c r="H126">
        <v>0</v>
      </c>
      <c r="I126">
        <v>0</v>
      </c>
      <c r="J126">
        <v>0</v>
      </c>
      <c r="K126" s="10">
        <v>0</v>
      </c>
      <c r="L126">
        <v>0</v>
      </c>
      <c r="M126" s="8">
        <f t="shared" si="15"/>
        <v>2345000</v>
      </c>
      <c r="N126" s="2">
        <v>0</v>
      </c>
      <c r="O126" s="7" t="s">
        <v>58</v>
      </c>
      <c r="P126" s="7" t="s">
        <v>58</v>
      </c>
      <c r="Q126" s="2" t="s">
        <v>54</v>
      </c>
      <c r="R126" s="6">
        <v>46240</v>
      </c>
      <c r="S126" s="6">
        <v>46240</v>
      </c>
      <c r="T126" t="s">
        <v>256</v>
      </c>
    </row>
    <row r="127" spans="1:20" x14ac:dyDescent="0.25">
      <c r="A127" s="2">
        <v>2026</v>
      </c>
      <c r="B127" s="6">
        <v>46204</v>
      </c>
      <c r="C127" s="6">
        <v>46234</v>
      </c>
      <c r="D127" s="7" t="s">
        <v>255</v>
      </c>
      <c r="E127" t="s">
        <v>251</v>
      </c>
      <c r="F127" t="str">
        <f>VLOOKUP(E127,[1]TM_PRES_EGR_202607!$DV:$DW,2,FALSE)</f>
        <v>AGUA Y SANEAMIENTO, Agua Potable, Construcción, Red o Sistema de Agua Entubada</v>
      </c>
      <c r="G127" s="5">
        <v>911200</v>
      </c>
      <c r="H127">
        <v>0</v>
      </c>
      <c r="I127">
        <v>0</v>
      </c>
      <c r="J127">
        <v>0</v>
      </c>
      <c r="K127" s="12">
        <v>0</v>
      </c>
      <c r="L127">
        <v>0</v>
      </c>
      <c r="M127" s="8">
        <f t="shared" si="15"/>
        <v>911200</v>
      </c>
      <c r="N127" s="2">
        <v>0</v>
      </c>
      <c r="O127" s="7" t="s">
        <v>58</v>
      </c>
      <c r="P127" s="7" t="s">
        <v>58</v>
      </c>
      <c r="Q127" s="2" t="s">
        <v>54</v>
      </c>
      <c r="R127" s="6">
        <v>46240</v>
      </c>
      <c r="S127" s="6">
        <v>46240</v>
      </c>
      <c r="T127" t="s">
        <v>256</v>
      </c>
    </row>
    <row r="128" spans="1:20" x14ac:dyDescent="0.25">
      <c r="A128" s="2">
        <v>2026</v>
      </c>
      <c r="B128" s="6">
        <v>46204</v>
      </c>
      <c r="C128" s="6">
        <v>46234</v>
      </c>
      <c r="D128" s="7" t="s">
        <v>255</v>
      </c>
      <c r="E128" t="s">
        <v>203</v>
      </c>
      <c r="F128" t="str">
        <f>VLOOKUP(E128,[1]TM_PRES_EGR_202607!$DV:$DW,2,FALSE)</f>
        <v>AGUA Y SANEAMIENTO, Agua Potable, Construcción, Red o Sistema de Agua Entubada</v>
      </c>
      <c r="G128" s="5">
        <v>1206000</v>
      </c>
      <c r="H128">
        <v>0</v>
      </c>
      <c r="I128">
        <v>0</v>
      </c>
      <c r="J128">
        <v>0</v>
      </c>
      <c r="K128" s="12">
        <v>0</v>
      </c>
      <c r="L128">
        <v>0</v>
      </c>
      <c r="M128" s="8">
        <f t="shared" si="15"/>
        <v>1206000</v>
      </c>
      <c r="N128" s="2">
        <v>0</v>
      </c>
      <c r="O128" s="7" t="s">
        <v>58</v>
      </c>
      <c r="P128" s="7" t="s">
        <v>58</v>
      </c>
      <c r="Q128" s="2" t="s">
        <v>54</v>
      </c>
      <c r="R128" s="6">
        <v>46240</v>
      </c>
      <c r="S128" s="6">
        <v>46240</v>
      </c>
      <c r="T128" t="s">
        <v>256</v>
      </c>
    </row>
    <row r="129" spans="1:20" x14ac:dyDescent="0.25">
      <c r="A129" s="2">
        <v>2026</v>
      </c>
      <c r="B129" s="6">
        <v>46204</v>
      </c>
      <c r="C129" s="6">
        <v>46234</v>
      </c>
      <c r="D129" s="7" t="s">
        <v>255</v>
      </c>
      <c r="E129" t="s">
        <v>252</v>
      </c>
      <c r="F129" t="str">
        <f>VLOOKUP(E129,[1]TM_PRES_EGR_202607!$DV:$DW,2,FALSE)</f>
        <v>AGUA Y SANEAMIENTO, Agua Potable, Construcción, Red o Sistema de Agua Entubada</v>
      </c>
      <c r="G129" s="5">
        <v>790600</v>
      </c>
      <c r="H129">
        <v>0</v>
      </c>
      <c r="I129">
        <v>0</v>
      </c>
      <c r="J129">
        <v>0</v>
      </c>
      <c r="K129" s="12">
        <v>0</v>
      </c>
      <c r="L129">
        <v>0</v>
      </c>
      <c r="M129" s="8">
        <f t="shared" si="15"/>
        <v>790600</v>
      </c>
      <c r="N129" s="2">
        <v>0</v>
      </c>
      <c r="O129" s="7" t="s">
        <v>58</v>
      </c>
      <c r="P129" s="7" t="s">
        <v>58</v>
      </c>
      <c r="Q129" s="2" t="s">
        <v>54</v>
      </c>
      <c r="R129" s="6">
        <v>46240</v>
      </c>
      <c r="S129" s="6">
        <v>46240</v>
      </c>
      <c r="T129" t="s">
        <v>256</v>
      </c>
    </row>
    <row r="130" spans="1:20" x14ac:dyDescent="0.25">
      <c r="A130" s="2">
        <v>2026</v>
      </c>
      <c r="B130" s="6">
        <v>46204</v>
      </c>
      <c r="C130" s="6">
        <v>46234</v>
      </c>
      <c r="D130" s="7" t="s">
        <v>255</v>
      </c>
      <c r="E130" t="s">
        <v>198</v>
      </c>
      <c r="F130" t="str">
        <f>VLOOKUP(E130,[1]TM_PRES_EGR_202607!$DV:$DW,2,FALSE)</f>
        <v>AGUA Y SANEAMIENTO, Agua Potable, Construcción, Red o Sistema de Agua Entubada</v>
      </c>
      <c r="G130" s="5">
        <v>1985301.68</v>
      </c>
      <c r="H130">
        <v>0</v>
      </c>
      <c r="I130">
        <v>0</v>
      </c>
      <c r="J130">
        <v>0</v>
      </c>
      <c r="K130" s="10">
        <v>0</v>
      </c>
      <c r="L130">
        <v>0</v>
      </c>
      <c r="M130" s="8">
        <f t="shared" si="15"/>
        <v>1985301.68</v>
      </c>
      <c r="N130" s="2">
        <v>0</v>
      </c>
      <c r="O130" s="7" t="s">
        <v>58</v>
      </c>
      <c r="P130" s="7" t="s">
        <v>58</v>
      </c>
      <c r="Q130" s="2" t="s">
        <v>54</v>
      </c>
      <c r="R130" s="6">
        <v>46240</v>
      </c>
      <c r="S130" s="6">
        <v>46240</v>
      </c>
      <c r="T130" t="s">
        <v>256</v>
      </c>
    </row>
    <row r="131" spans="1:20" x14ac:dyDescent="0.25">
      <c r="A131" s="2">
        <v>2026</v>
      </c>
      <c r="B131" s="6">
        <v>46204</v>
      </c>
      <c r="C131" s="6">
        <v>46234</v>
      </c>
      <c r="D131" s="7" t="s">
        <v>255</v>
      </c>
      <c r="E131" t="s">
        <v>197</v>
      </c>
      <c r="F131" t="str">
        <f>VLOOKUP(E131,[1]TM_PRES_EGR_202607!$DV:$DW,2,FALSE)</f>
        <v>AGUA Y SANEAMIENTO, Agua Potable, Construcción, Red o Sistema de Agua Entubada</v>
      </c>
      <c r="G131" s="5">
        <v>520151.39</v>
      </c>
      <c r="H131">
        <v>0</v>
      </c>
      <c r="I131">
        <v>0</v>
      </c>
      <c r="J131">
        <v>0</v>
      </c>
      <c r="K131" s="10">
        <v>0</v>
      </c>
      <c r="L131">
        <v>0</v>
      </c>
      <c r="M131" s="8">
        <f t="shared" si="15"/>
        <v>520151.39</v>
      </c>
      <c r="N131" s="2">
        <v>0</v>
      </c>
      <c r="O131" s="7" t="s">
        <v>58</v>
      </c>
      <c r="P131" s="7" t="s">
        <v>58</v>
      </c>
      <c r="Q131" s="2" t="s">
        <v>54</v>
      </c>
      <c r="R131" s="6">
        <v>46240</v>
      </c>
      <c r="S131" s="6">
        <v>46240</v>
      </c>
      <c r="T131" t="s">
        <v>256</v>
      </c>
    </row>
    <row r="132" spans="1:20" x14ac:dyDescent="0.25">
      <c r="A132" s="2">
        <v>2026</v>
      </c>
      <c r="B132" s="6">
        <v>46204</v>
      </c>
      <c r="C132" s="6">
        <v>46234</v>
      </c>
      <c r="D132" s="7" t="s">
        <v>255</v>
      </c>
      <c r="E132" t="s">
        <v>205</v>
      </c>
      <c r="F132" t="str">
        <f>VLOOKUP(E132,[1]TM_PRES_EGR_202607!$DV:$DW,2,FALSE)</f>
        <v>AGUA Y SANEAMIENTO, Agua Potable, Construcción, Red o Sistema de Agua Entubada</v>
      </c>
      <c r="G132" s="5">
        <v>2010000</v>
      </c>
      <c r="H132">
        <v>0</v>
      </c>
      <c r="I132">
        <v>0</v>
      </c>
      <c r="J132">
        <v>0</v>
      </c>
      <c r="K132" s="10">
        <v>0</v>
      </c>
      <c r="L132">
        <v>0</v>
      </c>
      <c r="M132" s="8">
        <f t="shared" si="15"/>
        <v>2010000</v>
      </c>
      <c r="N132" s="2">
        <v>0</v>
      </c>
      <c r="O132" s="7" t="s">
        <v>58</v>
      </c>
      <c r="P132" s="7" t="s">
        <v>58</v>
      </c>
      <c r="Q132" s="2" t="s">
        <v>54</v>
      </c>
      <c r="R132" s="6">
        <v>46240</v>
      </c>
      <c r="S132" s="6">
        <v>46240</v>
      </c>
      <c r="T132" t="s">
        <v>256</v>
      </c>
    </row>
    <row r="133" spans="1:20" x14ac:dyDescent="0.25">
      <c r="A133" s="2">
        <v>2026</v>
      </c>
      <c r="B133" s="6">
        <v>46204</v>
      </c>
      <c r="C133" s="6">
        <v>46234</v>
      </c>
      <c r="D133" s="7" t="s">
        <v>255</v>
      </c>
      <c r="E133" t="s">
        <v>253</v>
      </c>
      <c r="F133" t="str">
        <f>VLOOKUP(E133,[1]TM_PRES_EGR_202607!$DV:$DW,2,FALSE)</f>
        <v>AGUA Y SANEAMIENTO, Agua Potable, Construcción, Tanque Público de agua potable</v>
      </c>
      <c r="G133" s="5">
        <v>6600000</v>
      </c>
      <c r="H133">
        <v>0</v>
      </c>
      <c r="I133">
        <v>0</v>
      </c>
      <c r="J133">
        <v>0</v>
      </c>
      <c r="K133" s="12">
        <v>0</v>
      </c>
      <c r="L133">
        <v>0</v>
      </c>
      <c r="M133" s="8">
        <f t="shared" si="15"/>
        <v>6600000</v>
      </c>
      <c r="N133" s="2">
        <v>0</v>
      </c>
      <c r="O133" s="7" t="s">
        <v>58</v>
      </c>
      <c r="P133" s="7" t="s">
        <v>58</v>
      </c>
      <c r="Q133" s="2" t="s">
        <v>54</v>
      </c>
      <c r="R133" s="6">
        <v>46240</v>
      </c>
      <c r="S133" s="6">
        <v>46240</v>
      </c>
      <c r="T133" t="s">
        <v>256</v>
      </c>
    </row>
    <row r="134" spans="1:20" x14ac:dyDescent="0.25">
      <c r="A134" s="2">
        <v>2026</v>
      </c>
      <c r="B134" s="6">
        <v>46204</v>
      </c>
      <c r="C134" s="6">
        <v>46234</v>
      </c>
      <c r="D134" s="7" t="s">
        <v>255</v>
      </c>
      <c r="E134" t="s">
        <v>185</v>
      </c>
      <c r="F134" t="str">
        <f>VLOOKUP(E134,[1]TM_PRES_EGR_202607!$DV:$DW,2,FALSE)</f>
        <v>URBANIZACION MUNICIPAL, Urbanización, Construcción, Pavimentación</v>
      </c>
      <c r="G134" s="5">
        <v>2664000</v>
      </c>
      <c r="H134">
        <v>0</v>
      </c>
      <c r="I134">
        <v>0</v>
      </c>
      <c r="J134">
        <v>0</v>
      </c>
      <c r="K134" s="12">
        <v>0</v>
      </c>
      <c r="L134">
        <v>0</v>
      </c>
      <c r="M134" s="8">
        <f t="shared" si="15"/>
        <v>2664000</v>
      </c>
      <c r="N134" s="2">
        <v>0</v>
      </c>
      <c r="O134" s="7" t="s">
        <v>58</v>
      </c>
      <c r="P134" s="7" t="s">
        <v>58</v>
      </c>
      <c r="Q134" s="2" t="s">
        <v>54</v>
      </c>
      <c r="R134" s="6">
        <v>46240</v>
      </c>
      <c r="S134" s="6">
        <v>46240</v>
      </c>
      <c r="T134" t="s">
        <v>256</v>
      </c>
    </row>
    <row r="135" spans="1:20" x14ac:dyDescent="0.25">
      <c r="A135" s="2">
        <v>2026</v>
      </c>
      <c r="B135" s="6">
        <v>46204</v>
      </c>
      <c r="C135" s="6">
        <v>46234</v>
      </c>
      <c r="D135" s="7" t="s">
        <v>255</v>
      </c>
      <c r="E135" t="s">
        <v>196</v>
      </c>
      <c r="F135" t="str">
        <f>VLOOKUP(E135,[1]TM_PRES_EGR_202607!$DV:$DW,2,FALSE)</f>
        <v>URBANIZACION MUNICIPAL, Urbanización, Construcción, Pavimentación</v>
      </c>
      <c r="G135" s="5">
        <v>2122680</v>
      </c>
      <c r="H135">
        <v>0</v>
      </c>
      <c r="I135">
        <v>0</v>
      </c>
      <c r="J135">
        <v>0</v>
      </c>
      <c r="K135" s="12">
        <v>0</v>
      </c>
      <c r="L135">
        <v>0</v>
      </c>
      <c r="M135" s="8">
        <f t="shared" si="15"/>
        <v>2122680</v>
      </c>
      <c r="N135" s="2">
        <v>0</v>
      </c>
      <c r="O135" s="7" t="s">
        <v>58</v>
      </c>
      <c r="P135" s="7" t="s">
        <v>58</v>
      </c>
      <c r="Q135" s="2" t="s">
        <v>54</v>
      </c>
      <c r="R135" s="6">
        <v>46240</v>
      </c>
      <c r="S135" s="6">
        <v>46240</v>
      </c>
      <c r="T135" t="s">
        <v>256</v>
      </c>
    </row>
    <row r="136" spans="1:20" x14ac:dyDescent="0.25">
      <c r="A136" s="2">
        <v>2026</v>
      </c>
      <c r="B136" s="6">
        <v>46204</v>
      </c>
      <c r="C136" s="6">
        <v>46234</v>
      </c>
      <c r="D136" s="7" t="s">
        <v>255</v>
      </c>
      <c r="E136" t="s">
        <v>182</v>
      </c>
      <c r="F136" t="str">
        <f>VLOOKUP(E136,[1]TM_PRES_EGR_202607!$DV:$DW,2,FALSE)</f>
        <v>URBANIZACION MUNICIPAL, Urbanización, Construcción, Pavimentación</v>
      </c>
      <c r="G136" s="5">
        <v>2720000</v>
      </c>
      <c r="H136">
        <v>0</v>
      </c>
      <c r="I136">
        <v>0</v>
      </c>
      <c r="J136">
        <v>0</v>
      </c>
      <c r="K136" s="12">
        <v>0</v>
      </c>
      <c r="L136">
        <v>0</v>
      </c>
      <c r="M136" s="8">
        <f t="shared" si="15"/>
        <v>2720000</v>
      </c>
      <c r="N136" s="2">
        <v>0</v>
      </c>
      <c r="O136" s="7" t="s">
        <v>58</v>
      </c>
      <c r="P136" s="7" t="s">
        <v>58</v>
      </c>
      <c r="Q136" s="2" t="s">
        <v>54</v>
      </c>
      <c r="R136" s="6">
        <v>46240</v>
      </c>
      <c r="S136" s="6">
        <v>46240</v>
      </c>
      <c r="T136" t="s">
        <v>256</v>
      </c>
    </row>
    <row r="137" spans="1:20" x14ac:dyDescent="0.25">
      <c r="A137" s="2">
        <v>2026</v>
      </c>
      <c r="B137" s="6">
        <v>46204</v>
      </c>
      <c r="C137" s="6">
        <v>46234</v>
      </c>
      <c r="D137" s="7" t="s">
        <v>255</v>
      </c>
      <c r="E137" t="s">
        <v>183</v>
      </c>
      <c r="F137" t="str">
        <f>VLOOKUP(E137,[1]TM_PRES_EGR_202607!$DV:$DW,2,FALSE)</f>
        <v>URBANIZACION MUNICIPAL, Urbanización, Construcción, Pavimentación</v>
      </c>
      <c r="G137" s="5">
        <v>2432000</v>
      </c>
      <c r="H137">
        <v>0</v>
      </c>
      <c r="I137">
        <v>0</v>
      </c>
      <c r="J137">
        <v>0</v>
      </c>
      <c r="K137" s="12">
        <v>0</v>
      </c>
      <c r="L137">
        <v>0</v>
      </c>
      <c r="M137" s="8">
        <f t="shared" si="15"/>
        <v>2432000</v>
      </c>
      <c r="N137" s="2">
        <v>0</v>
      </c>
      <c r="O137" s="7" t="s">
        <v>58</v>
      </c>
      <c r="P137" s="7" t="s">
        <v>58</v>
      </c>
      <c r="Q137" s="2" t="s">
        <v>54</v>
      </c>
      <c r="R137" s="6">
        <v>46240</v>
      </c>
      <c r="S137" s="6">
        <v>46240</v>
      </c>
      <c r="T137" t="s">
        <v>256</v>
      </c>
    </row>
    <row r="138" spans="1:20" x14ac:dyDescent="0.25">
      <c r="A138" s="2">
        <v>2026</v>
      </c>
      <c r="B138" s="6">
        <v>46204</v>
      </c>
      <c r="C138" s="6">
        <v>46234</v>
      </c>
      <c r="D138" s="7" t="s">
        <v>255</v>
      </c>
      <c r="E138" t="s">
        <v>184</v>
      </c>
      <c r="F138" t="str">
        <f>VLOOKUP(E138,[1]TM_PRES_EGR_202607!$DV:$DW,2,FALSE)</f>
        <v>URBANIZACION MUNICIPAL, Urbanización, Construcción, Pavimentación</v>
      </c>
      <c r="G138" s="5">
        <v>5390000</v>
      </c>
      <c r="H138">
        <v>0</v>
      </c>
      <c r="I138">
        <v>0</v>
      </c>
      <c r="J138">
        <v>0</v>
      </c>
      <c r="K138" s="12">
        <v>0</v>
      </c>
      <c r="L138">
        <v>0</v>
      </c>
      <c r="M138" s="8">
        <f t="shared" si="15"/>
        <v>5390000</v>
      </c>
      <c r="N138" s="2">
        <v>0</v>
      </c>
      <c r="O138" s="7" t="s">
        <v>58</v>
      </c>
      <c r="P138" s="7" t="s">
        <v>58</v>
      </c>
      <c r="Q138" s="2" t="s">
        <v>54</v>
      </c>
      <c r="R138" s="6">
        <v>46240</v>
      </c>
      <c r="S138" s="6">
        <v>46240</v>
      </c>
      <c r="T138" t="s">
        <v>256</v>
      </c>
    </row>
    <row r="139" spans="1:20" x14ac:dyDescent="0.25">
      <c r="A139" s="2">
        <v>2026</v>
      </c>
      <c r="B139" s="6">
        <v>46204</v>
      </c>
      <c r="C139" s="6">
        <v>46234</v>
      </c>
      <c r="D139" s="7" t="s">
        <v>255</v>
      </c>
      <c r="E139" t="s">
        <v>181</v>
      </c>
      <c r="F139" t="str">
        <f>VLOOKUP(E139,[1]TM_PRES_EGR_202607!$DV:$DW,2,FALSE)</f>
        <v>URBANIZACION MUNICIPAL, Urbanización, Construcción, Pavimentación</v>
      </c>
      <c r="G139" s="5">
        <v>900000</v>
      </c>
      <c r="H139">
        <v>0</v>
      </c>
      <c r="I139">
        <v>0</v>
      </c>
      <c r="J139">
        <v>0</v>
      </c>
      <c r="K139" s="12">
        <v>0</v>
      </c>
      <c r="L139">
        <v>0</v>
      </c>
      <c r="M139" s="8">
        <f t="shared" si="15"/>
        <v>900000</v>
      </c>
      <c r="N139" s="2">
        <v>0</v>
      </c>
      <c r="O139" s="7" t="s">
        <v>58</v>
      </c>
      <c r="P139" s="7" t="s">
        <v>58</v>
      </c>
      <c r="Q139" s="2" t="s">
        <v>54</v>
      </c>
      <c r="R139" s="6">
        <v>46240</v>
      </c>
      <c r="S139" s="6">
        <v>46240</v>
      </c>
      <c r="T139" t="s">
        <v>256</v>
      </c>
    </row>
    <row r="140" spans="1:20" x14ac:dyDescent="0.25">
      <c r="A140" s="2">
        <v>2026</v>
      </c>
      <c r="B140" s="6">
        <v>46204</v>
      </c>
      <c r="C140" s="6">
        <v>46234</v>
      </c>
      <c r="D140" s="7" t="s">
        <v>255</v>
      </c>
      <c r="E140" t="s">
        <v>195</v>
      </c>
      <c r="F140" t="str">
        <f>VLOOKUP(E140,[1]TM_PRES_EGR_202607!$DV:$DW,2,FALSE)</f>
        <v>URBANIZACION MUNICIPAL, Urbanización, Construcción, Pavimentación</v>
      </c>
      <c r="G140" s="5">
        <v>2205000</v>
      </c>
      <c r="H140">
        <v>0</v>
      </c>
      <c r="I140">
        <v>0</v>
      </c>
      <c r="J140">
        <v>0</v>
      </c>
      <c r="K140" s="12">
        <v>0</v>
      </c>
      <c r="L140">
        <v>0</v>
      </c>
      <c r="M140" s="8">
        <f t="shared" si="15"/>
        <v>2205000</v>
      </c>
      <c r="N140" s="2">
        <v>0</v>
      </c>
      <c r="O140" s="7" t="s">
        <v>58</v>
      </c>
      <c r="P140" s="7" t="s">
        <v>58</v>
      </c>
      <c r="Q140" s="2" t="s">
        <v>54</v>
      </c>
      <c r="R140" s="6">
        <v>46240</v>
      </c>
      <c r="S140" s="6">
        <v>46240</v>
      </c>
      <c r="T140" t="s">
        <v>256</v>
      </c>
    </row>
    <row r="141" spans="1:20" x14ac:dyDescent="0.25">
      <c r="A141" s="2">
        <v>2026</v>
      </c>
      <c r="B141" s="6">
        <v>46204</v>
      </c>
      <c r="C141" s="6">
        <v>46234</v>
      </c>
      <c r="D141" s="7" t="s">
        <v>255</v>
      </c>
      <c r="E141" t="s">
        <v>254</v>
      </c>
      <c r="F141" t="str">
        <f>VLOOKUP(E141,[1]TM_PRES_EGR_202607!$DV:$DW,2,FALSE)</f>
        <v>URBANIZACION MUNICIPAL, Urbanización, Construcción, Pavimentación</v>
      </c>
      <c r="G141" s="5">
        <v>1050000</v>
      </c>
      <c r="H141">
        <v>0</v>
      </c>
      <c r="I141">
        <v>0</v>
      </c>
      <c r="J141">
        <v>0</v>
      </c>
      <c r="K141" s="12">
        <v>0</v>
      </c>
      <c r="L141">
        <v>0</v>
      </c>
      <c r="M141" s="8">
        <f t="shared" si="15"/>
        <v>1050000</v>
      </c>
      <c r="N141" s="2">
        <v>0</v>
      </c>
      <c r="O141" s="7" t="s">
        <v>58</v>
      </c>
      <c r="P141" s="7" t="s">
        <v>58</v>
      </c>
      <c r="Q141" s="2" t="s">
        <v>54</v>
      </c>
      <c r="R141" s="6">
        <v>46240</v>
      </c>
      <c r="S141" s="6">
        <v>46240</v>
      </c>
      <c r="T141" t="s">
        <v>256</v>
      </c>
    </row>
    <row r="142" spans="1:20" x14ac:dyDescent="0.25">
      <c r="A142" s="2">
        <v>2026</v>
      </c>
      <c r="B142" s="6">
        <v>46204</v>
      </c>
      <c r="C142" s="6">
        <v>46234</v>
      </c>
      <c r="D142" s="7" t="s">
        <v>255</v>
      </c>
      <c r="E142" t="s">
        <v>190</v>
      </c>
      <c r="F142" t="str">
        <f>VLOOKUP(E142,[1]TM_PRES_EGR_202607!$DV:$DW,2,FALSE)</f>
        <v>DESARROLLO URBANO, Urbanización, Rehabilitación, Pavimentación</v>
      </c>
      <c r="G142" s="5">
        <v>4252500</v>
      </c>
      <c r="H142">
        <v>0</v>
      </c>
      <c r="I142">
        <v>0</v>
      </c>
      <c r="J142">
        <v>0</v>
      </c>
      <c r="K142" s="12">
        <v>0</v>
      </c>
      <c r="L142">
        <v>0</v>
      </c>
      <c r="M142" s="8">
        <f t="shared" si="15"/>
        <v>4252500</v>
      </c>
      <c r="N142" s="2">
        <v>0</v>
      </c>
      <c r="O142" s="7" t="s">
        <v>58</v>
      </c>
      <c r="P142" s="7" t="s">
        <v>58</v>
      </c>
      <c r="Q142" s="2" t="s">
        <v>54</v>
      </c>
      <c r="R142" s="6">
        <v>46240</v>
      </c>
      <c r="S142" s="6">
        <v>46240</v>
      </c>
      <c r="T142" t="s">
        <v>256</v>
      </c>
    </row>
    <row r="143" spans="1:20" x14ac:dyDescent="0.25">
      <c r="A143" s="2">
        <v>2026</v>
      </c>
      <c r="B143" s="6">
        <v>46204</v>
      </c>
      <c r="C143" s="6">
        <v>46234</v>
      </c>
      <c r="D143" s="7" t="s">
        <v>255</v>
      </c>
      <c r="E143" t="s">
        <v>188</v>
      </c>
      <c r="F143" t="str">
        <f>VLOOKUP(E143,[1]TM_PRES_EGR_202607!$DV:$DW,2,FALSE)</f>
        <v>DESARROLLO URBANO, Urbanización, Rehabilitación, Pavimentación</v>
      </c>
      <c r="G143" s="5">
        <v>2457000</v>
      </c>
      <c r="H143">
        <v>0</v>
      </c>
      <c r="I143">
        <v>0</v>
      </c>
      <c r="J143">
        <v>0</v>
      </c>
      <c r="K143" s="12">
        <v>0</v>
      </c>
      <c r="L143">
        <v>0</v>
      </c>
      <c r="M143" s="8">
        <f t="shared" si="15"/>
        <v>2457000</v>
      </c>
      <c r="N143" s="2">
        <v>0</v>
      </c>
      <c r="O143" s="7" t="s">
        <v>58</v>
      </c>
      <c r="P143" s="7" t="s">
        <v>58</v>
      </c>
      <c r="Q143" s="2" t="s">
        <v>54</v>
      </c>
      <c r="R143" s="6">
        <v>46240</v>
      </c>
      <c r="S143" s="6">
        <v>46240</v>
      </c>
      <c r="T143" t="s">
        <v>256</v>
      </c>
    </row>
    <row r="144" spans="1:20" x14ac:dyDescent="0.25">
      <c r="A144" s="2">
        <v>2026</v>
      </c>
      <c r="B144" s="6">
        <v>46204</v>
      </c>
      <c r="C144" s="6">
        <v>46234</v>
      </c>
      <c r="D144" s="7" t="s">
        <v>255</v>
      </c>
      <c r="E144" t="s">
        <v>192</v>
      </c>
      <c r="F144" t="str">
        <f>VLOOKUP(E144,[1]TM_PRES_EGR_202607!$DV:$DW,2,FALSE)</f>
        <v>DESARROLLO URBANO, Urbanización, Rehabilitación, Pavimentación</v>
      </c>
      <c r="G144" s="5">
        <v>4200000</v>
      </c>
      <c r="H144">
        <v>0</v>
      </c>
      <c r="I144">
        <v>0</v>
      </c>
      <c r="J144">
        <v>0</v>
      </c>
      <c r="K144" s="12">
        <v>0</v>
      </c>
      <c r="L144">
        <v>0</v>
      </c>
      <c r="M144" s="8">
        <f t="shared" si="15"/>
        <v>4200000</v>
      </c>
      <c r="N144" s="2">
        <v>0</v>
      </c>
      <c r="O144" s="7" t="s">
        <v>58</v>
      </c>
      <c r="P144" s="7" t="s">
        <v>58</v>
      </c>
      <c r="Q144" s="2" t="s">
        <v>54</v>
      </c>
      <c r="R144" s="6">
        <v>46240</v>
      </c>
      <c r="S144" s="6">
        <v>46240</v>
      </c>
      <c r="T144" t="s">
        <v>256</v>
      </c>
    </row>
    <row r="145" spans="1:20" x14ac:dyDescent="0.25">
      <c r="A145" s="2">
        <v>2026</v>
      </c>
      <c r="B145" s="6">
        <v>46204</v>
      </c>
      <c r="C145" s="6">
        <v>46234</v>
      </c>
      <c r="D145" s="7" t="s">
        <v>255</v>
      </c>
      <c r="E145" t="s">
        <v>194</v>
      </c>
      <c r="F145" t="str">
        <f>VLOOKUP(E145,[1]TM_PRES_EGR_202607!$DV:$DW,2,FALSE)</f>
        <v>DESARROLLO URBANO, Urbanización, Rehabilitación, Pavimentación</v>
      </c>
      <c r="G145" s="5">
        <v>2231250</v>
      </c>
      <c r="H145">
        <v>0</v>
      </c>
      <c r="I145">
        <v>0</v>
      </c>
      <c r="J145">
        <v>0</v>
      </c>
      <c r="K145" s="12">
        <v>0</v>
      </c>
      <c r="L145">
        <v>0</v>
      </c>
      <c r="M145" s="8">
        <f t="shared" si="15"/>
        <v>2231250</v>
      </c>
      <c r="N145" s="2">
        <v>0</v>
      </c>
      <c r="O145" s="7" t="s">
        <v>58</v>
      </c>
      <c r="P145" s="7" t="s">
        <v>58</v>
      </c>
      <c r="Q145" s="2" t="s">
        <v>54</v>
      </c>
      <c r="R145" s="6">
        <v>46240</v>
      </c>
      <c r="S145" s="6">
        <v>46240</v>
      </c>
      <c r="T145" t="s">
        <v>256</v>
      </c>
    </row>
    <row r="146" spans="1:20" x14ac:dyDescent="0.25">
      <c r="A146" s="2">
        <v>2026</v>
      </c>
      <c r="B146" s="6">
        <v>46204</v>
      </c>
      <c r="C146" s="6">
        <v>46234</v>
      </c>
      <c r="D146" s="7" t="s">
        <v>255</v>
      </c>
      <c r="E146" t="s">
        <v>187</v>
      </c>
      <c r="F146" t="str">
        <f>VLOOKUP(E146,[1]TM_PRES_EGR_202607!$DV:$DW,2,FALSE)</f>
        <v>DESARROLLO URBANO, Urbanización, Rehabilitación, Pavimentación</v>
      </c>
      <c r="G146" s="5">
        <v>1008000</v>
      </c>
      <c r="H146">
        <v>0</v>
      </c>
      <c r="I146">
        <v>0</v>
      </c>
      <c r="J146">
        <v>0</v>
      </c>
      <c r="K146" s="12">
        <v>0</v>
      </c>
      <c r="L146">
        <v>0</v>
      </c>
      <c r="M146" s="8">
        <f t="shared" si="15"/>
        <v>1008000</v>
      </c>
      <c r="N146" s="2">
        <v>0</v>
      </c>
      <c r="O146" s="7" t="s">
        <v>58</v>
      </c>
      <c r="P146" s="7" t="s">
        <v>58</v>
      </c>
      <c r="Q146" s="2" t="s">
        <v>54</v>
      </c>
      <c r="R146" s="6">
        <v>46240</v>
      </c>
      <c r="S146" s="6">
        <v>46240</v>
      </c>
      <c r="T146" t="s">
        <v>256</v>
      </c>
    </row>
    <row r="147" spans="1:20" x14ac:dyDescent="0.25">
      <c r="A147" s="2">
        <v>2026</v>
      </c>
      <c r="B147" s="6">
        <v>46204</v>
      </c>
      <c r="C147" s="6">
        <v>46234</v>
      </c>
      <c r="D147" s="7" t="s">
        <v>255</v>
      </c>
      <c r="E147" t="s">
        <v>189</v>
      </c>
      <c r="F147" t="str">
        <f>VLOOKUP(E147,[1]TM_PRES_EGR_202607!$DV:$DW,2,FALSE)</f>
        <v>DESARROLLO URBANO, Urbanización, Rehabilitación, Pavimentación</v>
      </c>
      <c r="G147" s="5">
        <v>10500000</v>
      </c>
      <c r="H147">
        <v>0</v>
      </c>
      <c r="I147">
        <v>0</v>
      </c>
      <c r="J147">
        <v>0</v>
      </c>
      <c r="K147" s="12">
        <v>0</v>
      </c>
      <c r="L147">
        <v>0</v>
      </c>
      <c r="M147" s="8">
        <f t="shared" si="15"/>
        <v>10500000</v>
      </c>
      <c r="N147" s="2">
        <v>0</v>
      </c>
      <c r="O147" s="7" t="s">
        <v>58</v>
      </c>
      <c r="P147" s="7" t="s">
        <v>58</v>
      </c>
      <c r="Q147" s="2" t="s">
        <v>54</v>
      </c>
      <c r="R147" s="6">
        <v>46240</v>
      </c>
      <c r="S147" s="6">
        <v>46240</v>
      </c>
      <c r="T147" t="s">
        <v>256</v>
      </c>
    </row>
    <row r="148" spans="1:20" x14ac:dyDescent="0.25">
      <c r="A148" s="2">
        <v>2026</v>
      </c>
      <c r="B148" s="6">
        <v>46204</v>
      </c>
      <c r="C148" s="6">
        <v>46234</v>
      </c>
      <c r="D148" s="7" t="s">
        <v>255</v>
      </c>
      <c r="E148" t="s">
        <v>186</v>
      </c>
      <c r="F148" t="str">
        <f>VLOOKUP(E148,[1]TM_PRES_EGR_202607!$DV:$DW,2,FALSE)</f>
        <v>DESARROLLO URBANO, Urbanización, Rehabilitación, Pavimentación</v>
      </c>
      <c r="G148" s="5">
        <v>2646000</v>
      </c>
      <c r="H148">
        <v>0</v>
      </c>
      <c r="I148">
        <v>0</v>
      </c>
      <c r="J148">
        <v>0</v>
      </c>
      <c r="K148" s="10">
        <v>0</v>
      </c>
      <c r="L148">
        <v>0</v>
      </c>
      <c r="M148" s="8">
        <f t="shared" si="15"/>
        <v>2646000</v>
      </c>
      <c r="N148" s="2">
        <v>0</v>
      </c>
      <c r="O148" s="7" t="s">
        <v>58</v>
      </c>
      <c r="P148" s="7" t="s">
        <v>58</v>
      </c>
      <c r="Q148" s="2" t="s">
        <v>54</v>
      </c>
      <c r="R148" s="6">
        <v>46240</v>
      </c>
      <c r="S148" s="6">
        <v>46240</v>
      </c>
      <c r="T148" t="s">
        <v>256</v>
      </c>
    </row>
    <row r="149" spans="1:20" x14ac:dyDescent="0.25">
      <c r="A149" s="2">
        <v>2026</v>
      </c>
      <c r="B149" s="6">
        <v>46204</v>
      </c>
      <c r="C149" s="6">
        <v>46234</v>
      </c>
      <c r="D149" s="7" t="s">
        <v>255</v>
      </c>
      <c r="E149" t="s">
        <v>191</v>
      </c>
      <c r="F149" t="str">
        <f>VLOOKUP(E149,[1]TM_PRES_EGR_202607!$DV:$DW,2,FALSE)</f>
        <v>DESARROLLO URBANO, Urbanización, Rehabilitación, Pavimentación</v>
      </c>
      <c r="G149" s="5">
        <v>3844800</v>
      </c>
      <c r="H149">
        <v>0</v>
      </c>
      <c r="I149">
        <v>0</v>
      </c>
      <c r="J149">
        <v>0</v>
      </c>
      <c r="K149" s="10">
        <v>0</v>
      </c>
      <c r="L149">
        <v>0</v>
      </c>
      <c r="M149" s="8">
        <f t="shared" si="15"/>
        <v>3844800</v>
      </c>
      <c r="N149" s="2">
        <v>0</v>
      </c>
      <c r="O149" s="7" t="s">
        <v>58</v>
      </c>
      <c r="P149" s="7" t="s">
        <v>58</v>
      </c>
      <c r="Q149" s="2" t="s">
        <v>54</v>
      </c>
      <c r="R149" s="6">
        <v>46240</v>
      </c>
      <c r="S149" s="6">
        <v>46240</v>
      </c>
      <c r="T149" t="s">
        <v>256</v>
      </c>
    </row>
    <row r="150" spans="1:20" s="20" customFormat="1" x14ac:dyDescent="0.25">
      <c r="A150" s="18">
        <v>2026</v>
      </c>
      <c r="B150" s="19">
        <v>46204</v>
      </c>
      <c r="C150" s="19">
        <v>46234</v>
      </c>
      <c r="D150" s="7" t="s">
        <v>255</v>
      </c>
      <c r="E150" s="20" t="s">
        <v>193</v>
      </c>
      <c r="F150" s="20" t="str">
        <f>VLOOKUP(E150,[1]TM_PRES_EGR_202607!$DV:$DW,2,FALSE)</f>
        <v>DESARROLLO URBANO, Urbanización, Rehabilitación, Pavimentación</v>
      </c>
      <c r="G150" s="5">
        <v>6930000</v>
      </c>
      <c r="H150">
        <v>0</v>
      </c>
      <c r="I150" s="20">
        <v>0</v>
      </c>
      <c r="J150" s="20">
        <v>0</v>
      </c>
      <c r="K150" s="22">
        <v>0</v>
      </c>
      <c r="L150" s="20">
        <v>0</v>
      </c>
      <c r="M150" s="21">
        <f t="shared" si="15"/>
        <v>6930000</v>
      </c>
      <c r="N150" s="18">
        <v>0</v>
      </c>
      <c r="O150" s="7" t="s">
        <v>58</v>
      </c>
      <c r="P150" s="7" t="s">
        <v>58</v>
      </c>
      <c r="Q150" s="18" t="s">
        <v>54</v>
      </c>
      <c r="R150" s="19">
        <v>46240</v>
      </c>
      <c r="S150" s="19">
        <v>46240</v>
      </c>
      <c r="T150" s="20" t="s">
        <v>256</v>
      </c>
    </row>
    <row r="151" spans="1:20" x14ac:dyDescent="0.25">
      <c r="A151" s="2">
        <v>2026</v>
      </c>
      <c r="B151" s="6">
        <v>46204</v>
      </c>
      <c r="C151" s="6">
        <v>46234</v>
      </c>
      <c r="D151" s="7" t="s">
        <v>255</v>
      </c>
      <c r="E151" t="s">
        <v>210</v>
      </c>
      <c r="F151" t="str">
        <f>VLOOKUP(E151,[1]TM_PRES_EGR_202607!$DV:$DW,2,FALSE)</f>
        <v>SEGURIDAD PUBLICA, Equipamiento, Equipamiento</v>
      </c>
      <c r="G151" s="5">
        <v>12000000</v>
      </c>
      <c r="H151">
        <v>0</v>
      </c>
      <c r="I151">
        <v>0</v>
      </c>
      <c r="J151">
        <v>0</v>
      </c>
      <c r="K151" s="10">
        <v>0</v>
      </c>
      <c r="L151">
        <v>0</v>
      </c>
      <c r="M151" s="21">
        <f t="shared" ref="M151:M152" si="16">+G151</f>
        <v>12000000</v>
      </c>
      <c r="N151" s="2">
        <v>0</v>
      </c>
      <c r="O151" s="7" t="s">
        <v>58</v>
      </c>
      <c r="P151" s="7" t="s">
        <v>58</v>
      </c>
      <c r="Q151" s="2" t="s">
        <v>54</v>
      </c>
      <c r="R151" s="6">
        <v>46240</v>
      </c>
      <c r="S151" s="6">
        <v>46240</v>
      </c>
      <c r="T151" t="s">
        <v>257</v>
      </c>
    </row>
    <row r="152" spans="1:20" x14ac:dyDescent="0.25">
      <c r="A152" s="2">
        <v>2026</v>
      </c>
      <c r="B152" s="6">
        <v>46204</v>
      </c>
      <c r="C152" s="6">
        <v>46234</v>
      </c>
      <c r="D152" s="7" t="s">
        <v>255</v>
      </c>
      <c r="E152" t="s">
        <v>258</v>
      </c>
      <c r="F152" t="str">
        <f>VLOOKUP(E152,[1]TM_PRES_EGR_202607!$DV:$DW,2,FALSE)</f>
        <v>SEGURIDAD PUBLICA, Adquisiciones, Adquisiciones</v>
      </c>
      <c r="G152" s="5">
        <v>2661885.2400000002</v>
      </c>
      <c r="H152">
        <v>0</v>
      </c>
      <c r="I152">
        <v>0</v>
      </c>
      <c r="J152">
        <v>0</v>
      </c>
      <c r="K152" s="10">
        <v>0</v>
      </c>
      <c r="L152">
        <v>0</v>
      </c>
      <c r="M152" s="8">
        <f t="shared" ref="M152:M156" si="17">+G152</f>
        <v>2661885.2400000002</v>
      </c>
      <c r="N152" s="2">
        <v>0</v>
      </c>
      <c r="O152" s="7" t="s">
        <v>58</v>
      </c>
      <c r="P152" s="7" t="s">
        <v>58</v>
      </c>
      <c r="Q152" s="2" t="s">
        <v>54</v>
      </c>
      <c r="R152" s="6">
        <v>46240</v>
      </c>
      <c r="S152" s="6">
        <v>46240</v>
      </c>
      <c r="T152" t="s">
        <v>257</v>
      </c>
    </row>
    <row r="153" spans="1:20" x14ac:dyDescent="0.25">
      <c r="A153" s="2">
        <v>2026</v>
      </c>
      <c r="B153" s="6">
        <v>46204</v>
      </c>
      <c r="C153" s="6">
        <v>46234</v>
      </c>
      <c r="D153" s="7" t="s">
        <v>255</v>
      </c>
      <c r="E153" t="s">
        <v>259</v>
      </c>
      <c r="F153" t="str">
        <f>VLOOKUP(E153,[1]TM_PRES_EGR_202607!$DV:$DW,2,FALSE)</f>
        <v>SEGURIDAD PUBLICA, Adquisiciones, Adquisiciones</v>
      </c>
      <c r="G153" s="5">
        <v>139200</v>
      </c>
      <c r="H153">
        <v>0</v>
      </c>
      <c r="I153">
        <v>0</v>
      </c>
      <c r="J153">
        <v>0</v>
      </c>
      <c r="K153" s="10">
        <v>0</v>
      </c>
      <c r="L153">
        <v>0</v>
      </c>
      <c r="M153" s="8">
        <f t="shared" si="17"/>
        <v>139200</v>
      </c>
      <c r="N153" s="2">
        <v>0</v>
      </c>
      <c r="O153" s="7" t="s">
        <v>58</v>
      </c>
      <c r="P153" s="7" t="s">
        <v>58</v>
      </c>
      <c r="Q153" s="2" t="s">
        <v>54</v>
      </c>
      <c r="R153" s="6">
        <v>46240</v>
      </c>
      <c r="S153" s="6">
        <v>46240</v>
      </c>
      <c r="T153" t="s">
        <v>257</v>
      </c>
    </row>
    <row r="154" spans="1:20" x14ac:dyDescent="0.25">
      <c r="A154" s="2">
        <v>2026</v>
      </c>
      <c r="B154" s="6">
        <v>46204</v>
      </c>
      <c r="C154" s="6">
        <v>46234</v>
      </c>
      <c r="D154" s="7" t="s">
        <v>255</v>
      </c>
      <c r="E154" t="s">
        <v>142</v>
      </c>
      <c r="F154" t="str">
        <f>VLOOKUP(E154,[1]TM_PRES_EGR_202607!$DV:$DW,2,FALSE)</f>
        <v>SEGURIDAD PUBLICA, Adquisiciones, Adquisiciones</v>
      </c>
      <c r="G154" s="5">
        <v>870000</v>
      </c>
      <c r="H154">
        <v>0</v>
      </c>
      <c r="I154">
        <v>0</v>
      </c>
      <c r="J154">
        <v>0</v>
      </c>
      <c r="K154" s="10">
        <v>0</v>
      </c>
      <c r="L154">
        <v>0</v>
      </c>
      <c r="M154" s="8">
        <f t="shared" si="17"/>
        <v>870000</v>
      </c>
      <c r="N154" s="2">
        <v>0</v>
      </c>
      <c r="O154" s="7" t="s">
        <v>58</v>
      </c>
      <c r="P154" s="7" t="s">
        <v>58</v>
      </c>
      <c r="Q154" s="2" t="s">
        <v>54</v>
      </c>
      <c r="R154" s="6">
        <v>46240</v>
      </c>
      <c r="S154" s="6">
        <v>46240</v>
      </c>
      <c r="T154" t="s">
        <v>257</v>
      </c>
    </row>
    <row r="155" spans="1:20" x14ac:dyDescent="0.25">
      <c r="A155">
        <v>2026</v>
      </c>
      <c r="B155" s="13">
        <v>46204</v>
      </c>
      <c r="C155" s="13">
        <v>46234</v>
      </c>
      <c r="D155" s="14" t="s">
        <v>255</v>
      </c>
      <c r="E155" t="s">
        <v>260</v>
      </c>
      <c r="F155" t="str">
        <f>VLOOKUP(E155,[1]TM_PRES_EGR_202607!$DV:$DW,2,FALSE)</f>
        <v>SEGURIDAD PUBLICA, Adquisiciones, Adquisiciones</v>
      </c>
      <c r="G155" s="3">
        <v>2943930.14</v>
      </c>
      <c r="H155">
        <v>0</v>
      </c>
      <c r="I155">
        <v>0</v>
      </c>
      <c r="J155">
        <v>0</v>
      </c>
      <c r="K155" s="10">
        <v>0</v>
      </c>
      <c r="L155">
        <v>0</v>
      </c>
      <c r="M155" s="8">
        <f t="shared" si="17"/>
        <v>2943930.14</v>
      </c>
      <c r="N155" s="2">
        <v>0</v>
      </c>
      <c r="O155" s="7" t="s">
        <v>58</v>
      </c>
      <c r="P155" s="7" t="s">
        <v>58</v>
      </c>
      <c r="Q155" s="2" t="s">
        <v>54</v>
      </c>
      <c r="R155" s="6">
        <v>46240</v>
      </c>
      <c r="S155" s="6">
        <v>46240</v>
      </c>
      <c r="T155" t="s">
        <v>257</v>
      </c>
    </row>
    <row r="156" spans="1:20" x14ac:dyDescent="0.25">
      <c r="A156">
        <v>2026</v>
      </c>
      <c r="B156" s="13">
        <v>46204</v>
      </c>
      <c r="C156" s="13">
        <v>46234</v>
      </c>
      <c r="D156" s="14" t="s">
        <v>255</v>
      </c>
      <c r="E156" t="s">
        <v>211</v>
      </c>
      <c r="F156" t="str">
        <f>VLOOKUP(E156,[1]TM_PRES_EGR_202607!$DV:$DW,2,FALSE)</f>
        <v>SEGURIDAD PUBLICA, Adquisiciones, Adquisiciones</v>
      </c>
      <c r="G156" s="3">
        <v>7548514.1399999997</v>
      </c>
      <c r="H156">
        <v>0</v>
      </c>
      <c r="I156">
        <v>0</v>
      </c>
      <c r="J156">
        <v>0</v>
      </c>
      <c r="K156" s="10">
        <v>0</v>
      </c>
      <c r="L156">
        <v>0</v>
      </c>
      <c r="M156" s="8">
        <f t="shared" si="17"/>
        <v>7548514.1399999997</v>
      </c>
      <c r="N156" s="2">
        <v>0</v>
      </c>
      <c r="O156" s="7" t="s">
        <v>58</v>
      </c>
      <c r="P156" s="7" t="s">
        <v>58</v>
      </c>
      <c r="Q156" s="2" t="s">
        <v>54</v>
      </c>
      <c r="R156" s="6">
        <v>46240</v>
      </c>
      <c r="S156" s="6">
        <v>46240</v>
      </c>
      <c r="T156" t="s">
        <v>257</v>
      </c>
    </row>
    <row r="157" spans="1:20" x14ac:dyDescent="0.25">
      <c r="A157">
        <v>2026</v>
      </c>
      <c r="B157" s="13">
        <v>46204</v>
      </c>
      <c r="C157" s="13">
        <v>46234</v>
      </c>
      <c r="D157" s="14" t="s">
        <v>255</v>
      </c>
      <c r="E157" t="s">
        <v>135</v>
      </c>
      <c r="F157" t="str">
        <f>VLOOKUP(E157,[1]TM_PRES_EGR_202607!$DV:$DW,2,FALSE)</f>
        <v xml:space="preserve">INFRAESTRUCTURA SOCIAL, PROTECCIÓN SOCIAL EN SALUD, Adquisiciones, </v>
      </c>
      <c r="G157" s="3">
        <v>634313</v>
      </c>
      <c r="H157">
        <v>0</v>
      </c>
      <c r="I157">
        <v>0</v>
      </c>
      <c r="J157">
        <v>0</v>
      </c>
      <c r="K157" s="10">
        <f>+G157</f>
        <v>634313</v>
      </c>
      <c r="L157">
        <v>0</v>
      </c>
      <c r="M157" s="8">
        <v>0</v>
      </c>
      <c r="N157" s="2">
        <v>0</v>
      </c>
      <c r="O157" s="7" t="s">
        <v>58</v>
      </c>
      <c r="P157" s="7" t="s">
        <v>58</v>
      </c>
      <c r="Q157" s="2" t="s">
        <v>54</v>
      </c>
      <c r="R157" s="6">
        <v>46240</v>
      </c>
      <c r="S157" s="6">
        <v>46240</v>
      </c>
      <c r="T157" t="s">
        <v>257</v>
      </c>
    </row>
    <row r="158" spans="1:20" x14ac:dyDescent="0.25">
      <c r="A158">
        <v>2026</v>
      </c>
      <c r="B158" s="13">
        <v>46204</v>
      </c>
      <c r="C158" s="13">
        <v>46234</v>
      </c>
      <c r="D158" s="14" t="s">
        <v>255</v>
      </c>
      <c r="E158" t="s">
        <v>80</v>
      </c>
      <c r="F158" t="str">
        <f>VLOOKUP(E158,[1]TM_PRES_EGR_202607!$DV:$DW,2,FALSE)</f>
        <v>DESARROLLO URBANO, Urbanización, Rehabilitación, Bacheo</v>
      </c>
      <c r="G158" s="3">
        <v>5000000</v>
      </c>
      <c r="H158">
        <v>0</v>
      </c>
      <c r="I158">
        <v>0</v>
      </c>
      <c r="J158">
        <v>0</v>
      </c>
      <c r="K158" s="10">
        <v>0</v>
      </c>
      <c r="L158">
        <v>0</v>
      </c>
      <c r="M158" s="8">
        <f t="shared" ref="M158:M161" si="18">+G158</f>
        <v>5000000</v>
      </c>
      <c r="N158" s="2">
        <v>0</v>
      </c>
      <c r="O158" s="7" t="s">
        <v>58</v>
      </c>
      <c r="P158" s="7" t="s">
        <v>58</v>
      </c>
      <c r="Q158" s="2" t="s">
        <v>54</v>
      </c>
      <c r="R158" s="6">
        <v>46240</v>
      </c>
      <c r="S158" s="6">
        <v>46240</v>
      </c>
      <c r="T158" t="s">
        <v>257</v>
      </c>
    </row>
    <row r="159" spans="1:20" x14ac:dyDescent="0.25">
      <c r="A159">
        <v>2026</v>
      </c>
      <c r="B159" s="13">
        <v>46204</v>
      </c>
      <c r="C159" s="13">
        <v>46234</v>
      </c>
      <c r="D159" s="14" t="s">
        <v>255</v>
      </c>
      <c r="E159" t="s">
        <v>141</v>
      </c>
      <c r="F159" t="str">
        <f>VLOOKUP(E159,[1]TM_PRES_EGR_202607!$DV:$DW,2,FALSE)</f>
        <v>SEGURIDAD PUBLICA, Adquisiciones, Adquisiciones</v>
      </c>
      <c r="G159" s="3">
        <v>65020000</v>
      </c>
      <c r="H159">
        <v>0</v>
      </c>
      <c r="I159">
        <v>0</v>
      </c>
      <c r="J159">
        <v>0</v>
      </c>
      <c r="K159" s="10">
        <v>0</v>
      </c>
      <c r="L159">
        <v>0</v>
      </c>
      <c r="M159" s="8">
        <f t="shared" si="18"/>
        <v>65020000</v>
      </c>
      <c r="N159" s="2">
        <v>0</v>
      </c>
      <c r="O159" s="7" t="s">
        <v>58</v>
      </c>
      <c r="P159" s="7" t="s">
        <v>58</v>
      </c>
      <c r="Q159" s="2" t="s">
        <v>54</v>
      </c>
      <c r="R159" s="6">
        <v>46240</v>
      </c>
      <c r="S159" s="6">
        <v>46240</v>
      </c>
      <c r="T159" t="s">
        <v>257</v>
      </c>
    </row>
    <row r="160" spans="1:20" x14ac:dyDescent="0.25">
      <c r="A160">
        <v>2026</v>
      </c>
      <c r="B160" s="13">
        <v>46204</v>
      </c>
      <c r="C160" s="13">
        <v>46234</v>
      </c>
      <c r="D160" s="14" t="s">
        <v>255</v>
      </c>
      <c r="E160" t="s">
        <v>136</v>
      </c>
      <c r="F160" t="str">
        <f>VLOOKUP(E160,[1]TM_PRES_EGR_202607!$DV:$DW,2,FALSE)</f>
        <v xml:space="preserve">INFRAESTRUCTURA SOCIAL, PROTECCIÓN SOCIAL EN SALUD, Adquisiciones, </v>
      </c>
      <c r="G160" s="3">
        <v>1000000</v>
      </c>
      <c r="H160">
        <v>0</v>
      </c>
      <c r="I160">
        <v>0</v>
      </c>
      <c r="J160">
        <v>0</v>
      </c>
      <c r="K160" s="10">
        <v>0</v>
      </c>
      <c r="L160">
        <v>0</v>
      </c>
      <c r="M160" s="8">
        <f t="shared" si="18"/>
        <v>1000000</v>
      </c>
      <c r="N160" s="2">
        <v>0</v>
      </c>
      <c r="O160" s="7" t="s">
        <v>58</v>
      </c>
      <c r="P160" s="7" t="s">
        <v>58</v>
      </c>
      <c r="Q160" s="2" t="s">
        <v>54</v>
      </c>
      <c r="R160" s="6">
        <v>46240</v>
      </c>
      <c r="S160" s="6">
        <v>46240</v>
      </c>
      <c r="T160" t="s">
        <v>257</v>
      </c>
    </row>
    <row r="161" spans="1:20" x14ac:dyDescent="0.25">
      <c r="A161">
        <v>2026</v>
      </c>
      <c r="B161" s="13">
        <v>46204</v>
      </c>
      <c r="C161" s="13">
        <v>46234</v>
      </c>
      <c r="D161" s="14" t="s">
        <v>255</v>
      </c>
      <c r="E161" t="s">
        <v>137</v>
      </c>
      <c r="F161" t="str">
        <f>VLOOKUP(E161,[1]TM_PRES_EGR_202607!$DV:$DW,2,FALSE)</f>
        <v xml:space="preserve">INFRAESTRUCTURA SOCIAL, PROTECCIÓN SOCIAL EN SALUD, Adquisiciones, </v>
      </c>
      <c r="G161" s="3">
        <v>2485886</v>
      </c>
      <c r="H161">
        <v>0</v>
      </c>
      <c r="I161">
        <v>0</v>
      </c>
      <c r="J161">
        <v>0</v>
      </c>
      <c r="K161" s="10">
        <v>0</v>
      </c>
      <c r="L161">
        <v>0</v>
      </c>
      <c r="M161" s="8">
        <f t="shared" si="18"/>
        <v>2485886</v>
      </c>
      <c r="N161" s="2">
        <v>0</v>
      </c>
      <c r="O161" s="7" t="s">
        <v>58</v>
      </c>
      <c r="P161" s="7" t="s">
        <v>58</v>
      </c>
      <c r="Q161" s="2" t="s">
        <v>54</v>
      </c>
      <c r="R161" s="6">
        <v>46240</v>
      </c>
      <c r="S161" s="6">
        <v>46240</v>
      </c>
      <c r="T161" t="s">
        <v>257</v>
      </c>
    </row>
    <row r="162" spans="1:20" x14ac:dyDescent="0.25">
      <c r="A162">
        <v>2026</v>
      </c>
      <c r="B162" s="13">
        <v>46204</v>
      </c>
      <c r="C162" s="13">
        <v>46234</v>
      </c>
      <c r="D162" s="14" t="s">
        <v>255</v>
      </c>
      <c r="E162" t="s">
        <v>143</v>
      </c>
      <c r="F162" t="str">
        <f>VLOOKUP(E162,[1]TM_PRES_EGR_202607!$DV:$DW,2,FALSE)</f>
        <v>SEGURIDAD PUBLICA, Capacitación, Capacitación</v>
      </c>
      <c r="G162" s="3">
        <v>904800</v>
      </c>
      <c r="H162">
        <v>0</v>
      </c>
      <c r="I162">
        <v>0</v>
      </c>
      <c r="J162">
        <v>0</v>
      </c>
      <c r="K162" s="10">
        <f t="shared" ref="K162:K163" si="19">+G162</f>
        <v>904800</v>
      </c>
      <c r="L162">
        <v>0</v>
      </c>
      <c r="M162" s="8">
        <v>0</v>
      </c>
      <c r="N162" s="2">
        <v>0</v>
      </c>
      <c r="O162" s="7" t="s">
        <v>58</v>
      </c>
      <c r="P162" s="7" t="s">
        <v>58</v>
      </c>
      <c r="Q162" s="2" t="s">
        <v>54</v>
      </c>
      <c r="R162" s="6">
        <v>46240</v>
      </c>
      <c r="S162" s="6">
        <v>46240</v>
      </c>
      <c r="T162" t="s">
        <v>257</v>
      </c>
    </row>
    <row r="163" spans="1:20" x14ac:dyDescent="0.25">
      <c r="A163">
        <v>2026</v>
      </c>
      <c r="B163" s="13">
        <v>46204</v>
      </c>
      <c r="C163" s="13">
        <v>46234</v>
      </c>
      <c r="D163" s="14" t="s">
        <v>255</v>
      </c>
      <c r="E163" t="s">
        <v>140</v>
      </c>
      <c r="F163" t="str">
        <f>VLOOKUP(E163,[1]TM_PRES_EGR_202607!$DV:$DW,2,FALSE)</f>
        <v>SEGURIDAD PUBLICA, Equipamiento, Equipamiento</v>
      </c>
      <c r="G163" s="3">
        <v>6039898.4400000004</v>
      </c>
      <c r="H163">
        <v>0</v>
      </c>
      <c r="I163">
        <v>0</v>
      </c>
      <c r="J163">
        <v>0</v>
      </c>
      <c r="K163" s="10">
        <f t="shared" si="19"/>
        <v>6039898.4400000004</v>
      </c>
      <c r="L163">
        <v>0</v>
      </c>
      <c r="M163" s="8">
        <v>0</v>
      </c>
      <c r="N163" s="2">
        <v>0</v>
      </c>
      <c r="O163" s="7" t="s">
        <v>58</v>
      </c>
      <c r="P163" s="7" t="s">
        <v>58</v>
      </c>
      <c r="Q163" s="2" t="s">
        <v>54</v>
      </c>
      <c r="R163" s="6">
        <v>46240</v>
      </c>
      <c r="S163" s="6">
        <v>46240</v>
      </c>
      <c r="T163" t="s">
        <v>257</v>
      </c>
    </row>
    <row r="164" spans="1:20" x14ac:dyDescent="0.25">
      <c r="A164">
        <v>2026</v>
      </c>
      <c r="B164" s="13">
        <v>46204</v>
      </c>
      <c r="C164" s="13">
        <v>46234</v>
      </c>
      <c r="D164" s="14" t="s">
        <v>255</v>
      </c>
      <c r="E164" t="s">
        <v>261</v>
      </c>
      <c r="F164" t="str">
        <f>VLOOKUP(E164,[1]TM_PRES_EGR_202607!$DV:$DW,2,FALSE)</f>
        <v>URBANIZACION MUNICIPAL, Urbanización, Construcción, Puente peotonal y vehicular</v>
      </c>
      <c r="G164" s="3">
        <v>3400000</v>
      </c>
      <c r="H164">
        <v>0</v>
      </c>
      <c r="I164">
        <v>0</v>
      </c>
      <c r="J164">
        <v>0</v>
      </c>
      <c r="K164" s="10">
        <v>0</v>
      </c>
      <c r="L164">
        <v>0</v>
      </c>
      <c r="M164" s="8">
        <f t="shared" ref="M164:M166" si="20">+G164</f>
        <v>3400000</v>
      </c>
      <c r="N164" s="2">
        <v>0</v>
      </c>
      <c r="O164" s="7" t="s">
        <v>58</v>
      </c>
      <c r="P164" s="7" t="s">
        <v>58</v>
      </c>
      <c r="Q164" s="2" t="s">
        <v>54</v>
      </c>
      <c r="R164" s="6">
        <v>46240</v>
      </c>
      <c r="S164" s="6">
        <v>46240</v>
      </c>
      <c r="T164" t="s">
        <v>257</v>
      </c>
    </row>
    <row r="165" spans="1:20" x14ac:dyDescent="0.25">
      <c r="A165">
        <v>2026</v>
      </c>
      <c r="B165" s="13">
        <v>46204</v>
      </c>
      <c r="C165" s="13">
        <v>46234</v>
      </c>
      <c r="D165" s="14" t="s">
        <v>255</v>
      </c>
      <c r="E165" t="s">
        <v>133</v>
      </c>
      <c r="F165" t="str">
        <f>VLOOKUP(E165,[1]TM_PRES_EGR_202607!$DV:$DW,2,FALSE)</f>
        <v>INFRAESTRUCTURA BÁSICA EDUCATIVA, Infraestructura Educativa,Reconstrucción, Primaria</v>
      </c>
      <c r="G165" s="3">
        <v>3504151</v>
      </c>
      <c r="H165">
        <v>0</v>
      </c>
      <c r="I165">
        <v>0</v>
      </c>
      <c r="J165">
        <v>0</v>
      </c>
      <c r="K165" s="10">
        <v>0</v>
      </c>
      <c r="L165">
        <v>0</v>
      </c>
      <c r="M165" s="8">
        <f t="shared" si="20"/>
        <v>3504151</v>
      </c>
      <c r="N165" s="2">
        <v>0</v>
      </c>
      <c r="O165" s="7" t="s">
        <v>58</v>
      </c>
      <c r="P165" s="7" t="s">
        <v>58</v>
      </c>
      <c r="Q165" s="2" t="s">
        <v>54</v>
      </c>
      <c r="R165" s="6">
        <v>46240</v>
      </c>
      <c r="S165" s="6">
        <v>46240</v>
      </c>
      <c r="T165" t="s">
        <v>257</v>
      </c>
    </row>
    <row r="166" spans="1:20" x14ac:dyDescent="0.25">
      <c r="A166">
        <v>2026</v>
      </c>
      <c r="B166" s="13">
        <v>46204</v>
      </c>
      <c r="C166" s="13">
        <v>46234</v>
      </c>
      <c r="D166" s="14" t="s">
        <v>255</v>
      </c>
      <c r="E166" t="s">
        <v>134</v>
      </c>
      <c r="F166" t="str">
        <f>VLOOKUP(E166,[1]TM_PRES_EGR_202607!$DV:$DW,2,FALSE)</f>
        <v>INFRAESTRUCTURA BÁSICA EDUCATIVA, Infraestructura Educativa,Reconstrucción, Primaria</v>
      </c>
      <c r="G166" s="3">
        <v>1245470</v>
      </c>
      <c r="H166">
        <v>0</v>
      </c>
      <c r="I166">
        <v>0</v>
      </c>
      <c r="J166">
        <v>0</v>
      </c>
      <c r="K166" s="10">
        <v>0</v>
      </c>
      <c r="L166">
        <v>0</v>
      </c>
      <c r="M166" s="8">
        <f t="shared" si="20"/>
        <v>1245470</v>
      </c>
      <c r="N166" s="2">
        <v>0</v>
      </c>
      <c r="O166" s="7" t="s">
        <v>58</v>
      </c>
      <c r="P166" s="7" t="s">
        <v>58</v>
      </c>
      <c r="Q166" s="2" t="s">
        <v>54</v>
      </c>
      <c r="R166" s="6">
        <v>46240</v>
      </c>
      <c r="S166" s="6">
        <v>46240</v>
      </c>
      <c r="T166" t="s">
        <v>257</v>
      </c>
    </row>
    <row r="167" spans="1:20" x14ac:dyDescent="0.25">
      <c r="A167">
        <v>2026</v>
      </c>
      <c r="B167" s="13">
        <v>46204</v>
      </c>
      <c r="C167" s="13">
        <v>46234</v>
      </c>
      <c r="D167" s="14" t="s">
        <v>255</v>
      </c>
      <c r="E167" t="s">
        <v>145</v>
      </c>
      <c r="F167" t="str">
        <f>VLOOKUP(E167,[1]TM_PRES_EGR_202607!$DV:$DW,2,FALSE)</f>
        <v>SEGURIDAD PUBLICA, Administración, Administración</v>
      </c>
      <c r="G167" s="3">
        <v>4030632</v>
      </c>
      <c r="H167">
        <v>0</v>
      </c>
      <c r="I167">
        <v>0</v>
      </c>
      <c r="J167">
        <v>0</v>
      </c>
      <c r="K167" s="10">
        <f t="shared" ref="K167:K172" si="21">+G167</f>
        <v>4030632</v>
      </c>
      <c r="L167">
        <v>0</v>
      </c>
      <c r="M167" s="8">
        <v>0</v>
      </c>
      <c r="N167" s="2">
        <v>0</v>
      </c>
      <c r="O167" s="7" t="s">
        <v>58</v>
      </c>
      <c r="P167" s="7" t="s">
        <v>58</v>
      </c>
      <c r="Q167" s="2" t="s">
        <v>54</v>
      </c>
      <c r="R167" s="6">
        <v>46240</v>
      </c>
      <c r="S167" s="6">
        <v>46240</v>
      </c>
      <c r="T167" t="s">
        <v>257</v>
      </c>
    </row>
    <row r="168" spans="1:20" x14ac:dyDescent="0.25">
      <c r="A168">
        <v>2026</v>
      </c>
      <c r="B168" s="13">
        <v>46204</v>
      </c>
      <c r="C168" s="13">
        <v>46234</v>
      </c>
      <c r="D168" s="14" t="s">
        <v>255</v>
      </c>
      <c r="E168" t="s">
        <v>144</v>
      </c>
      <c r="F168" t="str">
        <f>VLOOKUP(E168,[1]TM_PRES_EGR_202607!$DV:$DW,2,FALSE)</f>
        <v>SEGURIDAD PUBLICA, Administración, Administración</v>
      </c>
      <c r="G168" s="3">
        <v>7461368</v>
      </c>
      <c r="H168">
        <v>0</v>
      </c>
      <c r="I168">
        <v>0</v>
      </c>
      <c r="J168">
        <v>0</v>
      </c>
      <c r="K168" s="10">
        <f t="shared" si="21"/>
        <v>7461368</v>
      </c>
      <c r="L168">
        <v>0</v>
      </c>
      <c r="M168" s="8">
        <v>0</v>
      </c>
      <c r="N168" s="2">
        <v>0</v>
      </c>
      <c r="O168" s="7" t="s">
        <v>58</v>
      </c>
      <c r="P168" s="7" t="s">
        <v>58</v>
      </c>
      <c r="Q168" s="2" t="s">
        <v>54</v>
      </c>
      <c r="R168" s="6">
        <v>46240</v>
      </c>
      <c r="S168" s="6">
        <v>46240</v>
      </c>
      <c r="T168" t="s">
        <v>257</v>
      </c>
    </row>
    <row r="169" spans="1:20" x14ac:dyDescent="0.25">
      <c r="A169">
        <v>2026</v>
      </c>
      <c r="B169" s="13">
        <v>46204</v>
      </c>
      <c r="C169" s="13">
        <v>46234</v>
      </c>
      <c r="D169" s="14" t="s">
        <v>255</v>
      </c>
      <c r="E169" t="s">
        <v>138</v>
      </c>
      <c r="F169" t="str">
        <f>VLOOKUP(E169,[1]TM_PRES_EGR_202607!$DV:$DW,2,FALSE)</f>
        <v>SEGURIDAD PUBLICA, Evaluación y confianza, Evaluación y confianza</v>
      </c>
      <c r="G169" s="3">
        <v>1275000</v>
      </c>
      <c r="H169">
        <v>0</v>
      </c>
      <c r="I169">
        <v>0</v>
      </c>
      <c r="J169">
        <v>0</v>
      </c>
      <c r="K169" s="10">
        <f t="shared" si="21"/>
        <v>1275000</v>
      </c>
      <c r="L169">
        <v>0</v>
      </c>
      <c r="M169" s="8">
        <v>0</v>
      </c>
      <c r="N169" s="2">
        <v>0</v>
      </c>
      <c r="O169" s="7" t="s">
        <v>58</v>
      </c>
      <c r="P169" s="7" t="s">
        <v>58</v>
      </c>
      <c r="Q169" s="2" t="s">
        <v>54</v>
      </c>
      <c r="R169" s="6">
        <v>46240</v>
      </c>
      <c r="S169" s="6">
        <v>46240</v>
      </c>
      <c r="T169" t="s">
        <v>257</v>
      </c>
    </row>
    <row r="170" spans="1:20" x14ac:dyDescent="0.25">
      <c r="A170">
        <v>2026</v>
      </c>
      <c r="B170" s="13">
        <v>46204</v>
      </c>
      <c r="C170" s="13">
        <v>46234</v>
      </c>
      <c r="D170" s="14" t="s">
        <v>255</v>
      </c>
      <c r="E170" t="s">
        <v>74</v>
      </c>
      <c r="F170" t="str">
        <f>VLOOKUP(E170,[1]TM_PRES_EGR_202607!$DV:$DW,2,FALSE)</f>
        <v>SERVICIOS PÚBLICOS MUNICIPALES, Pago de Servicios, Pago de Servicicios</v>
      </c>
      <c r="G170" s="3">
        <v>81397412</v>
      </c>
      <c r="H170">
        <v>0</v>
      </c>
      <c r="I170">
        <v>0</v>
      </c>
      <c r="J170">
        <v>0</v>
      </c>
      <c r="K170" s="10">
        <f t="shared" si="21"/>
        <v>81397412</v>
      </c>
      <c r="L170">
        <v>0</v>
      </c>
      <c r="M170" s="8">
        <v>0</v>
      </c>
      <c r="N170" s="2">
        <v>0</v>
      </c>
      <c r="O170" s="7" t="s">
        <v>58</v>
      </c>
      <c r="P170" s="7" t="s">
        <v>58</v>
      </c>
      <c r="Q170" s="2" t="s">
        <v>54</v>
      </c>
      <c r="R170" s="6">
        <v>46240</v>
      </c>
      <c r="S170" s="6">
        <v>46240</v>
      </c>
      <c r="T170" t="s">
        <v>257</v>
      </c>
    </row>
    <row r="171" spans="1:20" x14ac:dyDescent="0.25">
      <c r="A171">
        <v>2026</v>
      </c>
      <c r="B171" s="13">
        <v>46204</v>
      </c>
      <c r="C171" s="13">
        <v>46234</v>
      </c>
      <c r="D171" s="14" t="s">
        <v>255</v>
      </c>
      <c r="E171" t="s">
        <v>147</v>
      </c>
      <c r="F171" t="str">
        <f>VLOOKUP(E171,[1]TM_PRES_EGR_202607!$DV:$DW,2,FALSE)</f>
        <v>SEGURIDAD PUBLICA, Administración, Administración</v>
      </c>
      <c r="G171" s="3">
        <v>8066996</v>
      </c>
      <c r="H171">
        <v>0</v>
      </c>
      <c r="I171">
        <v>0</v>
      </c>
      <c r="J171">
        <v>0</v>
      </c>
      <c r="K171" s="10">
        <f t="shared" si="21"/>
        <v>8066996</v>
      </c>
      <c r="L171">
        <v>0</v>
      </c>
      <c r="M171" s="8">
        <v>0</v>
      </c>
      <c r="N171" s="2">
        <v>0</v>
      </c>
      <c r="O171" s="7" t="s">
        <v>58</v>
      </c>
      <c r="P171" s="7" t="s">
        <v>58</v>
      </c>
      <c r="Q171" s="2" t="s">
        <v>54</v>
      </c>
      <c r="R171" s="6">
        <v>46240</v>
      </c>
      <c r="S171" s="6">
        <v>46240</v>
      </c>
      <c r="T171" t="s">
        <v>257</v>
      </c>
    </row>
    <row r="172" spans="1:20" x14ac:dyDescent="0.25">
      <c r="A172">
        <v>2026</v>
      </c>
      <c r="B172" s="13">
        <v>46204</v>
      </c>
      <c r="C172" s="13">
        <v>46234</v>
      </c>
      <c r="D172" s="14" t="s">
        <v>255</v>
      </c>
      <c r="E172" t="s">
        <v>146</v>
      </c>
      <c r="F172" t="str">
        <f>VLOOKUP(E172,[1]TM_PRES_EGR_202607!$DV:$DW,2,FALSE)</f>
        <v>SEGURIDAD PUBLICA, Administración, Administración</v>
      </c>
      <c r="G172" s="3">
        <v>14933004</v>
      </c>
      <c r="H172">
        <v>0</v>
      </c>
      <c r="I172">
        <v>0</v>
      </c>
      <c r="J172">
        <v>0</v>
      </c>
      <c r="K172" s="10">
        <f t="shared" si="21"/>
        <v>14933004</v>
      </c>
      <c r="L172">
        <v>0</v>
      </c>
      <c r="M172" s="8">
        <v>0</v>
      </c>
      <c r="N172" s="2">
        <v>0</v>
      </c>
      <c r="O172" s="7" t="s">
        <v>58</v>
      </c>
      <c r="P172" s="7" t="s">
        <v>58</v>
      </c>
      <c r="Q172" s="2" t="s">
        <v>54</v>
      </c>
      <c r="R172" s="6">
        <v>46240</v>
      </c>
      <c r="S172" s="6">
        <v>46240</v>
      </c>
      <c r="T172" t="s">
        <v>257</v>
      </c>
    </row>
    <row r="173" spans="1:20" x14ac:dyDescent="0.25">
      <c r="A173">
        <v>2026</v>
      </c>
      <c r="B173" s="13">
        <v>46204</v>
      </c>
      <c r="C173" s="13">
        <v>46234</v>
      </c>
      <c r="D173" s="14" t="s">
        <v>255</v>
      </c>
      <c r="E173" t="s">
        <v>125</v>
      </c>
      <c r="F173" t="str">
        <f>VLOOKUP(E173,[1]TM_PRES_EGR_202607!$DV:$DW,2,FALSE)</f>
        <v>DESARROLLO URBANO, Urbanización, Rehabilitación, Pavimentación</v>
      </c>
      <c r="G173" s="3">
        <v>8424000</v>
      </c>
      <c r="H173">
        <v>0</v>
      </c>
      <c r="I173">
        <v>0</v>
      </c>
      <c r="J173">
        <v>0</v>
      </c>
      <c r="K173" s="10">
        <v>0</v>
      </c>
      <c r="L173">
        <v>0</v>
      </c>
      <c r="M173" s="8">
        <f t="shared" ref="M173:M194" si="22">+G173</f>
        <v>8424000</v>
      </c>
      <c r="N173" s="2">
        <v>0</v>
      </c>
      <c r="O173" s="7" t="s">
        <v>58</v>
      </c>
      <c r="P173" s="7" t="s">
        <v>58</v>
      </c>
      <c r="Q173" s="2" t="s">
        <v>54</v>
      </c>
      <c r="R173" s="6">
        <v>46240</v>
      </c>
      <c r="S173" s="6">
        <v>46240</v>
      </c>
      <c r="T173" t="s">
        <v>257</v>
      </c>
    </row>
    <row r="174" spans="1:20" x14ac:dyDescent="0.25">
      <c r="A174">
        <v>2026</v>
      </c>
      <c r="B174" s="13">
        <v>46204</v>
      </c>
      <c r="C174" s="13">
        <v>46234</v>
      </c>
      <c r="D174" s="14" t="s">
        <v>255</v>
      </c>
      <c r="E174" t="s">
        <v>262</v>
      </c>
      <c r="F174" t="str">
        <f>VLOOKUP(E174,[1]TM_PRES_EGR_202607!$DV:$DW,2,FALSE)</f>
        <v>URBANIZACION MUNICIPAL, Urbanización, Construcción, Pavimentación</v>
      </c>
      <c r="G174" s="3">
        <v>862400</v>
      </c>
      <c r="H174">
        <v>0</v>
      </c>
      <c r="I174">
        <v>0</v>
      </c>
      <c r="J174">
        <v>0</v>
      </c>
      <c r="K174" s="10">
        <v>0</v>
      </c>
      <c r="L174">
        <v>0</v>
      </c>
      <c r="M174" s="8">
        <f t="shared" si="22"/>
        <v>862400</v>
      </c>
      <c r="N174" s="2">
        <v>0</v>
      </c>
      <c r="O174" s="7" t="s">
        <v>58</v>
      </c>
      <c r="P174" s="7" t="s">
        <v>58</v>
      </c>
      <c r="Q174" s="2" t="s">
        <v>54</v>
      </c>
      <c r="R174" s="6">
        <v>46240</v>
      </c>
      <c r="S174" s="6">
        <v>46240</v>
      </c>
      <c r="T174" t="s">
        <v>257</v>
      </c>
    </row>
    <row r="175" spans="1:20" x14ac:dyDescent="0.25">
      <c r="A175">
        <v>2026</v>
      </c>
      <c r="B175" s="13">
        <v>46204</v>
      </c>
      <c r="C175" s="13">
        <v>46234</v>
      </c>
      <c r="D175" s="14" t="s">
        <v>255</v>
      </c>
      <c r="E175" t="s">
        <v>263</v>
      </c>
      <c r="F175" t="str">
        <f>VLOOKUP(E175,[1]TM_PRES_EGR_202607!$DV:$DW,2,FALSE)</f>
        <v>URBANIZACION MUNICIPAL, Urbanización, Construcción, Pavimentación</v>
      </c>
      <c r="G175" s="3">
        <v>840000</v>
      </c>
      <c r="H175">
        <v>0</v>
      </c>
      <c r="I175">
        <v>0</v>
      </c>
      <c r="J175">
        <v>0</v>
      </c>
      <c r="K175" s="10">
        <v>0</v>
      </c>
      <c r="L175">
        <v>0</v>
      </c>
      <c r="M175" s="8">
        <f t="shared" si="22"/>
        <v>840000</v>
      </c>
      <c r="N175" s="2">
        <v>0</v>
      </c>
      <c r="O175" s="7" t="s">
        <v>58</v>
      </c>
      <c r="P175" s="7" t="s">
        <v>58</v>
      </c>
      <c r="Q175" s="2" t="s">
        <v>54</v>
      </c>
      <c r="R175" s="6">
        <v>46240</v>
      </c>
      <c r="S175" s="6">
        <v>46240</v>
      </c>
      <c r="T175" t="s">
        <v>257</v>
      </c>
    </row>
    <row r="176" spans="1:20" x14ac:dyDescent="0.25">
      <c r="A176">
        <v>2026</v>
      </c>
      <c r="B176" s="13">
        <v>46204</v>
      </c>
      <c r="C176" s="13">
        <v>46234</v>
      </c>
      <c r="D176" s="14" t="s">
        <v>255</v>
      </c>
      <c r="E176" t="s">
        <v>264</v>
      </c>
      <c r="F176" t="str">
        <f>VLOOKUP(E176,[1]TM_PRES_EGR_202607!$DV:$DW,2,FALSE)</f>
        <v>URBANIZACION MUNICIPAL, Urbanización, Construcción, Pavimentación</v>
      </c>
      <c r="G176" s="3">
        <v>840000</v>
      </c>
      <c r="H176">
        <v>0</v>
      </c>
      <c r="I176">
        <v>0</v>
      </c>
      <c r="J176">
        <v>0</v>
      </c>
      <c r="K176" s="10">
        <v>0</v>
      </c>
      <c r="L176">
        <v>0</v>
      </c>
      <c r="M176" s="8">
        <f t="shared" si="22"/>
        <v>840000</v>
      </c>
      <c r="N176" s="2">
        <v>0</v>
      </c>
      <c r="O176" s="7" t="s">
        <v>58</v>
      </c>
      <c r="P176" s="7" t="s">
        <v>58</v>
      </c>
      <c r="Q176" s="2" t="s">
        <v>54</v>
      </c>
      <c r="R176" s="6">
        <v>46240</v>
      </c>
      <c r="S176" s="6">
        <v>46240</v>
      </c>
      <c r="T176" t="s">
        <v>257</v>
      </c>
    </row>
    <row r="177" spans="1:20" x14ac:dyDescent="0.25">
      <c r="A177">
        <v>2026</v>
      </c>
      <c r="B177" s="13">
        <v>46204</v>
      </c>
      <c r="C177" s="13">
        <v>46234</v>
      </c>
      <c r="D177" s="14" t="s">
        <v>255</v>
      </c>
      <c r="E177" t="s">
        <v>119</v>
      </c>
      <c r="F177" t="str">
        <f>VLOOKUP(E177,[1]TM_PRES_EGR_202607!$DV:$DW,2,FALSE)</f>
        <v>DESARROLLO URBANO, Urbanización, Rehabilitación, Pavimentación</v>
      </c>
      <c r="G177" s="3">
        <v>4320000</v>
      </c>
      <c r="H177">
        <v>0</v>
      </c>
      <c r="I177">
        <v>0</v>
      </c>
      <c r="J177">
        <v>0</v>
      </c>
      <c r="K177" s="10">
        <v>0</v>
      </c>
      <c r="L177">
        <v>0</v>
      </c>
      <c r="M177" s="8">
        <f t="shared" si="22"/>
        <v>4320000</v>
      </c>
      <c r="N177" s="2">
        <v>0</v>
      </c>
      <c r="O177" s="7" t="s">
        <v>58</v>
      </c>
      <c r="P177" s="7" t="s">
        <v>58</v>
      </c>
      <c r="Q177" s="2" t="s">
        <v>54</v>
      </c>
      <c r="R177" s="6">
        <v>46240</v>
      </c>
      <c r="S177" s="6">
        <v>46240</v>
      </c>
      <c r="T177" t="s">
        <v>257</v>
      </c>
    </row>
    <row r="178" spans="1:20" x14ac:dyDescent="0.25">
      <c r="A178">
        <v>2026</v>
      </c>
      <c r="B178" s="13">
        <v>46204</v>
      </c>
      <c r="C178" s="13">
        <v>46234</v>
      </c>
      <c r="D178" s="14" t="s">
        <v>255</v>
      </c>
      <c r="E178" t="s">
        <v>129</v>
      </c>
      <c r="F178" t="str">
        <f>VLOOKUP(E178,[1]TM_PRES_EGR_202607!$DV:$DW,2,FALSE)</f>
        <v>DESARROLLO URBANO, Urbanización, Rehabilitación, Pavimentación</v>
      </c>
      <c r="G178" s="3">
        <v>6148800</v>
      </c>
      <c r="H178">
        <v>0</v>
      </c>
      <c r="I178">
        <v>0</v>
      </c>
      <c r="J178">
        <v>0</v>
      </c>
      <c r="K178" s="10">
        <v>0</v>
      </c>
      <c r="L178">
        <v>0</v>
      </c>
      <c r="M178" s="8">
        <f t="shared" si="22"/>
        <v>6148800</v>
      </c>
      <c r="N178" s="2">
        <v>0</v>
      </c>
      <c r="O178" s="7" t="s">
        <v>58</v>
      </c>
      <c r="P178" s="7" t="s">
        <v>58</v>
      </c>
      <c r="Q178" s="2" t="s">
        <v>54</v>
      </c>
      <c r="R178" s="6">
        <v>46240</v>
      </c>
      <c r="S178" s="6">
        <v>46240</v>
      </c>
      <c r="T178" t="s">
        <v>257</v>
      </c>
    </row>
    <row r="179" spans="1:20" x14ac:dyDescent="0.25">
      <c r="A179">
        <v>2026</v>
      </c>
      <c r="B179" s="13">
        <v>46204</v>
      </c>
      <c r="C179" s="13">
        <v>46234</v>
      </c>
      <c r="D179" s="14" t="s">
        <v>255</v>
      </c>
      <c r="E179" t="s">
        <v>121</v>
      </c>
      <c r="F179" t="str">
        <f>VLOOKUP(E179,[1]TM_PRES_EGR_202607!$DV:$DW,2,FALSE)</f>
        <v>DESARROLLO URBANO, Urbanización, Rehabilitación, Pavimentación</v>
      </c>
      <c r="G179" s="3">
        <v>9936000</v>
      </c>
      <c r="H179">
        <v>0</v>
      </c>
      <c r="I179">
        <v>0</v>
      </c>
      <c r="J179">
        <v>0</v>
      </c>
      <c r="K179" s="10">
        <v>0</v>
      </c>
      <c r="L179">
        <v>0</v>
      </c>
      <c r="M179" s="8">
        <f t="shared" si="22"/>
        <v>9936000</v>
      </c>
      <c r="N179" s="2">
        <v>0</v>
      </c>
      <c r="O179" s="7" t="s">
        <v>58</v>
      </c>
      <c r="P179" s="7" t="s">
        <v>58</v>
      </c>
      <c r="Q179" s="2" t="s">
        <v>54</v>
      </c>
      <c r="R179" s="6">
        <v>46240</v>
      </c>
      <c r="S179" s="6">
        <v>46240</v>
      </c>
      <c r="T179" t="s">
        <v>257</v>
      </c>
    </row>
    <row r="180" spans="1:20" x14ac:dyDescent="0.25">
      <c r="A180">
        <v>2026</v>
      </c>
      <c r="B180" s="13">
        <v>46204</v>
      </c>
      <c r="C180" s="13">
        <v>46234</v>
      </c>
      <c r="D180" s="14" t="s">
        <v>255</v>
      </c>
      <c r="E180" t="s">
        <v>265</v>
      </c>
      <c r="F180" t="str">
        <f>VLOOKUP(E180,[1]TM_PRES_EGR_202607!$DV:$DW,2,FALSE)</f>
        <v>URBANIZACION MUNICIPAL, Urbanización, Construcción, Pavimentación</v>
      </c>
      <c r="G180" s="3">
        <v>2835000</v>
      </c>
      <c r="H180">
        <v>0</v>
      </c>
      <c r="I180">
        <v>0</v>
      </c>
      <c r="J180">
        <v>0</v>
      </c>
      <c r="K180" s="10">
        <v>0</v>
      </c>
      <c r="L180">
        <v>0</v>
      </c>
      <c r="M180" s="8">
        <f t="shared" si="22"/>
        <v>2835000</v>
      </c>
      <c r="N180" s="2">
        <v>0</v>
      </c>
      <c r="O180" s="7" t="s">
        <v>58</v>
      </c>
      <c r="P180" s="7" t="s">
        <v>58</v>
      </c>
      <c r="Q180" s="2" t="s">
        <v>54</v>
      </c>
      <c r="R180" s="6">
        <v>46240</v>
      </c>
      <c r="S180" s="6">
        <v>46240</v>
      </c>
      <c r="T180" t="s">
        <v>257</v>
      </c>
    </row>
    <row r="181" spans="1:20" x14ac:dyDescent="0.25">
      <c r="A181">
        <v>2026</v>
      </c>
      <c r="B181" s="13">
        <v>46204</v>
      </c>
      <c r="C181" s="13">
        <v>46234</v>
      </c>
      <c r="D181" s="14" t="s">
        <v>255</v>
      </c>
      <c r="E181" t="s">
        <v>120</v>
      </c>
      <c r="F181" t="str">
        <f>VLOOKUP(E181,[1]TM_PRES_EGR_202607!$DV:$DW,2,FALSE)</f>
        <v>DESARROLLO URBANO, Urbanización, Rehabilitación, Pavimentación</v>
      </c>
      <c r="G181" s="3">
        <v>6912000</v>
      </c>
      <c r="H181">
        <v>0</v>
      </c>
      <c r="I181">
        <v>0</v>
      </c>
      <c r="J181">
        <v>0</v>
      </c>
      <c r="K181" s="10">
        <v>0</v>
      </c>
      <c r="L181">
        <v>0</v>
      </c>
      <c r="M181" s="8">
        <f t="shared" si="22"/>
        <v>6912000</v>
      </c>
      <c r="N181" s="2">
        <v>0</v>
      </c>
      <c r="O181" s="7" t="s">
        <v>58</v>
      </c>
      <c r="P181" s="7" t="s">
        <v>58</v>
      </c>
      <c r="Q181" s="2" t="s">
        <v>54</v>
      </c>
      <c r="R181" s="6">
        <v>46240</v>
      </c>
      <c r="S181" s="6">
        <v>46240</v>
      </c>
      <c r="T181" t="s">
        <v>257</v>
      </c>
    </row>
    <row r="182" spans="1:20" x14ac:dyDescent="0.25">
      <c r="A182">
        <v>2026</v>
      </c>
      <c r="B182" s="13">
        <v>46204</v>
      </c>
      <c r="C182" s="13">
        <v>46234</v>
      </c>
      <c r="D182" s="14" t="s">
        <v>255</v>
      </c>
      <c r="E182" t="s">
        <v>117</v>
      </c>
      <c r="F182" t="str">
        <f>VLOOKUP(E182,[1]TM_PRES_EGR_202607!$DV:$DW,2,FALSE)</f>
        <v>DESARROLLO URBANO, Urbanización, Rehabilitación, Pavimentación</v>
      </c>
      <c r="G182" s="3">
        <v>1458000</v>
      </c>
      <c r="H182">
        <v>0</v>
      </c>
      <c r="I182">
        <v>0</v>
      </c>
      <c r="J182">
        <v>0</v>
      </c>
      <c r="K182" s="10">
        <v>0</v>
      </c>
      <c r="L182">
        <v>0</v>
      </c>
      <c r="M182" s="8">
        <f t="shared" si="22"/>
        <v>1458000</v>
      </c>
      <c r="N182" s="2">
        <v>0</v>
      </c>
      <c r="O182" s="7" t="s">
        <v>58</v>
      </c>
      <c r="P182" s="7" t="s">
        <v>58</v>
      </c>
      <c r="Q182" s="2" t="s">
        <v>54</v>
      </c>
      <c r="R182" s="6">
        <v>46240</v>
      </c>
      <c r="S182" s="6">
        <v>46240</v>
      </c>
      <c r="T182" t="s">
        <v>257</v>
      </c>
    </row>
    <row r="183" spans="1:20" x14ac:dyDescent="0.25">
      <c r="A183">
        <v>2026</v>
      </c>
      <c r="B183" s="13">
        <v>46204</v>
      </c>
      <c r="C183" s="13">
        <v>46234</v>
      </c>
      <c r="D183" s="14" t="s">
        <v>255</v>
      </c>
      <c r="E183" t="s">
        <v>266</v>
      </c>
      <c r="F183" t="str">
        <f>VLOOKUP(E183,[1]TM_PRES_EGR_202607!$DV:$DW,2,FALSE)</f>
        <v>URBANIZACION MUNICIPAL, Urbanización, Construcción, Pavimentación</v>
      </c>
      <c r="G183" s="3">
        <v>1050000</v>
      </c>
      <c r="H183">
        <v>0</v>
      </c>
      <c r="I183">
        <v>0</v>
      </c>
      <c r="J183">
        <v>0</v>
      </c>
      <c r="K183" s="10">
        <v>0</v>
      </c>
      <c r="L183">
        <v>0</v>
      </c>
      <c r="M183" s="8">
        <f t="shared" si="22"/>
        <v>1050000</v>
      </c>
      <c r="N183" s="2">
        <v>0</v>
      </c>
      <c r="O183" s="7" t="s">
        <v>58</v>
      </c>
      <c r="P183" s="7" t="s">
        <v>58</v>
      </c>
      <c r="Q183" s="2" t="s">
        <v>54</v>
      </c>
      <c r="R183" s="6">
        <v>46240</v>
      </c>
      <c r="S183" s="6">
        <v>46240</v>
      </c>
      <c r="T183" t="s">
        <v>257</v>
      </c>
    </row>
    <row r="184" spans="1:20" x14ac:dyDescent="0.25">
      <c r="A184">
        <v>2026</v>
      </c>
      <c r="B184" s="13">
        <v>46204</v>
      </c>
      <c r="C184" s="13">
        <v>46234</v>
      </c>
      <c r="D184" s="14" t="s">
        <v>255</v>
      </c>
      <c r="E184" t="s">
        <v>115</v>
      </c>
      <c r="F184" t="str">
        <f>VLOOKUP(E184,[1]TM_PRES_EGR_202607!$DV:$DW,2,FALSE)</f>
        <v>DESARROLLO URBANO, Urbanización, Rehabilitación, Pavimentación</v>
      </c>
      <c r="G184" s="3">
        <v>2538000</v>
      </c>
      <c r="H184">
        <v>0</v>
      </c>
      <c r="I184">
        <v>0</v>
      </c>
      <c r="J184">
        <v>0</v>
      </c>
      <c r="K184" s="10">
        <v>0</v>
      </c>
      <c r="L184">
        <v>0</v>
      </c>
      <c r="M184" s="8">
        <f t="shared" si="22"/>
        <v>2538000</v>
      </c>
      <c r="N184" s="2">
        <v>0</v>
      </c>
      <c r="O184" s="7" t="s">
        <v>58</v>
      </c>
      <c r="P184" s="7" t="s">
        <v>58</v>
      </c>
      <c r="Q184" s="2" t="s">
        <v>54</v>
      </c>
      <c r="R184" s="6">
        <v>46240</v>
      </c>
      <c r="S184" s="6">
        <v>46240</v>
      </c>
      <c r="T184" t="s">
        <v>257</v>
      </c>
    </row>
    <row r="185" spans="1:20" x14ac:dyDescent="0.25">
      <c r="A185">
        <v>2026</v>
      </c>
      <c r="B185" s="13">
        <v>46204</v>
      </c>
      <c r="C185" s="13">
        <v>46234</v>
      </c>
      <c r="D185" s="14" t="s">
        <v>255</v>
      </c>
      <c r="E185" t="s">
        <v>128</v>
      </c>
      <c r="F185" t="str">
        <f>VLOOKUP(E185,[1]TM_PRES_EGR_202607!$DV:$DW,2,FALSE)</f>
        <v>DESARROLLO URBANO, Urbanización, Rehabilitación, Pavimentación</v>
      </c>
      <c r="G185" s="3">
        <v>3528000</v>
      </c>
      <c r="H185">
        <v>0</v>
      </c>
      <c r="I185">
        <v>0</v>
      </c>
      <c r="J185">
        <v>0</v>
      </c>
      <c r="K185" s="10">
        <v>0</v>
      </c>
      <c r="L185">
        <v>0</v>
      </c>
      <c r="M185" s="8">
        <f t="shared" si="22"/>
        <v>3528000</v>
      </c>
      <c r="N185" s="2">
        <v>0</v>
      </c>
      <c r="O185" s="7" t="s">
        <v>58</v>
      </c>
      <c r="P185" s="7" t="s">
        <v>58</v>
      </c>
      <c r="Q185" s="2" t="s">
        <v>54</v>
      </c>
      <c r="R185" s="6">
        <v>46240</v>
      </c>
      <c r="S185" s="6">
        <v>46240</v>
      </c>
      <c r="T185" t="s">
        <v>257</v>
      </c>
    </row>
    <row r="186" spans="1:20" x14ac:dyDescent="0.25">
      <c r="A186">
        <v>2026</v>
      </c>
      <c r="B186" s="13">
        <v>46204</v>
      </c>
      <c r="C186" s="13">
        <v>46234</v>
      </c>
      <c r="D186" s="14" t="s">
        <v>255</v>
      </c>
      <c r="E186" t="s">
        <v>127</v>
      </c>
      <c r="F186" t="str">
        <f>VLOOKUP(E186,[1]TM_PRES_EGR_202607!$DV:$DW,2,FALSE)</f>
        <v>DESARROLLO URBANO, Urbanización, Rehabilitación, Pavimentación</v>
      </c>
      <c r="G186" s="3">
        <v>2322000</v>
      </c>
      <c r="H186">
        <v>0</v>
      </c>
      <c r="I186">
        <v>0</v>
      </c>
      <c r="J186">
        <v>0</v>
      </c>
      <c r="K186" s="10">
        <v>0</v>
      </c>
      <c r="L186">
        <v>0</v>
      </c>
      <c r="M186" s="8">
        <f t="shared" si="22"/>
        <v>2322000</v>
      </c>
      <c r="N186" s="2">
        <v>0</v>
      </c>
      <c r="O186" s="7" t="s">
        <v>58</v>
      </c>
      <c r="P186" s="7" t="s">
        <v>58</v>
      </c>
      <c r="Q186" s="2" t="s">
        <v>54</v>
      </c>
      <c r="R186" s="6">
        <v>46240</v>
      </c>
      <c r="S186" s="6">
        <v>46240</v>
      </c>
      <c r="T186" t="s">
        <v>257</v>
      </c>
    </row>
    <row r="187" spans="1:20" x14ac:dyDescent="0.25">
      <c r="A187">
        <v>2026</v>
      </c>
      <c r="B187" s="13">
        <v>46204</v>
      </c>
      <c r="C187" s="13">
        <v>46234</v>
      </c>
      <c r="D187" s="14" t="s">
        <v>255</v>
      </c>
      <c r="E187" t="s">
        <v>118</v>
      </c>
      <c r="F187" t="str">
        <f>VLOOKUP(E187,[1]TM_PRES_EGR_202607!$DV:$DW,2,FALSE)</f>
        <v>DESARROLLO URBANO, Urbanización, Rehabilitación, Pavimentación</v>
      </c>
      <c r="G187" s="3">
        <v>3240000</v>
      </c>
      <c r="H187">
        <v>0</v>
      </c>
      <c r="I187">
        <v>0</v>
      </c>
      <c r="J187">
        <v>0</v>
      </c>
      <c r="K187" s="10">
        <v>0</v>
      </c>
      <c r="L187">
        <v>0</v>
      </c>
      <c r="M187" s="8">
        <f t="shared" si="22"/>
        <v>3240000</v>
      </c>
      <c r="N187" s="2">
        <v>0</v>
      </c>
      <c r="O187" s="7" t="s">
        <v>58</v>
      </c>
      <c r="P187" s="7" t="s">
        <v>58</v>
      </c>
      <c r="Q187" s="2" t="s">
        <v>54</v>
      </c>
      <c r="R187" s="6">
        <v>46240</v>
      </c>
      <c r="S187" s="6">
        <v>46240</v>
      </c>
      <c r="T187" t="s">
        <v>257</v>
      </c>
    </row>
    <row r="188" spans="1:20" x14ac:dyDescent="0.25">
      <c r="A188">
        <v>2026</v>
      </c>
      <c r="B188" s="13">
        <v>46204</v>
      </c>
      <c r="C188" s="13">
        <v>46234</v>
      </c>
      <c r="D188" s="14" t="s">
        <v>255</v>
      </c>
      <c r="E188" t="s">
        <v>130</v>
      </c>
      <c r="F188" t="str">
        <f>VLOOKUP(E188,[1]TM_PRES_EGR_202607!$DV:$DW,2,FALSE)</f>
        <v>DESARROLLO URBANO, Urbanización, Rehabilitación, Pavimentación</v>
      </c>
      <c r="G188" s="3">
        <v>6773000</v>
      </c>
      <c r="H188">
        <v>0</v>
      </c>
      <c r="I188">
        <v>0</v>
      </c>
      <c r="J188">
        <v>0</v>
      </c>
      <c r="K188" s="10">
        <v>0</v>
      </c>
      <c r="L188">
        <v>0</v>
      </c>
      <c r="M188" s="8">
        <f t="shared" si="22"/>
        <v>6773000</v>
      </c>
      <c r="N188" s="2">
        <v>0</v>
      </c>
      <c r="O188" s="7" t="s">
        <v>58</v>
      </c>
      <c r="P188" s="7" t="s">
        <v>58</v>
      </c>
      <c r="Q188" s="2" t="s">
        <v>54</v>
      </c>
      <c r="R188" s="6">
        <v>46240</v>
      </c>
      <c r="S188" s="6">
        <v>46240</v>
      </c>
      <c r="T188" t="s">
        <v>257</v>
      </c>
    </row>
    <row r="189" spans="1:20" x14ac:dyDescent="0.25">
      <c r="A189">
        <v>2026</v>
      </c>
      <c r="B189" s="13">
        <v>46204</v>
      </c>
      <c r="C189" s="13">
        <v>46234</v>
      </c>
      <c r="D189" s="14" t="s">
        <v>255</v>
      </c>
      <c r="E189" t="s">
        <v>123</v>
      </c>
      <c r="F189" t="str">
        <f>VLOOKUP(E189,[1]TM_PRES_EGR_202607!$DV:$DW,2,FALSE)</f>
        <v>DESARROLLO URBANO, Urbanización, Rehabilitación, Pavimentación</v>
      </c>
      <c r="G189" s="3">
        <v>2100000</v>
      </c>
      <c r="H189">
        <v>0</v>
      </c>
      <c r="I189">
        <v>0</v>
      </c>
      <c r="J189">
        <v>0</v>
      </c>
      <c r="K189" s="10">
        <v>0</v>
      </c>
      <c r="L189">
        <v>0</v>
      </c>
      <c r="M189" s="8">
        <f t="shared" si="22"/>
        <v>2100000</v>
      </c>
      <c r="N189" s="2">
        <v>0</v>
      </c>
      <c r="O189" s="7" t="s">
        <v>58</v>
      </c>
      <c r="P189" s="7" t="s">
        <v>58</v>
      </c>
      <c r="Q189" s="2" t="s">
        <v>54</v>
      </c>
      <c r="R189" s="6">
        <v>46240</v>
      </c>
      <c r="S189" s="6">
        <v>46240</v>
      </c>
      <c r="T189" t="s">
        <v>257</v>
      </c>
    </row>
    <row r="190" spans="1:20" x14ac:dyDescent="0.25">
      <c r="A190">
        <v>2026</v>
      </c>
      <c r="B190" s="13">
        <v>46204</v>
      </c>
      <c r="C190" s="13">
        <v>46234</v>
      </c>
      <c r="D190" s="14" t="s">
        <v>255</v>
      </c>
      <c r="E190" t="s">
        <v>126</v>
      </c>
      <c r="F190" t="str">
        <f>VLOOKUP(E190,[1]TM_PRES_EGR_202607!$DV:$DW,2,FALSE)</f>
        <v>DESARROLLO URBANO, Urbanización, Rehabilitación, Pavimentación</v>
      </c>
      <c r="G190" s="3">
        <v>3132000</v>
      </c>
      <c r="H190">
        <v>0</v>
      </c>
      <c r="I190">
        <v>0</v>
      </c>
      <c r="J190">
        <v>0</v>
      </c>
      <c r="K190" s="10">
        <v>0</v>
      </c>
      <c r="L190">
        <v>0</v>
      </c>
      <c r="M190" s="8">
        <f t="shared" si="22"/>
        <v>3132000</v>
      </c>
      <c r="N190" s="2">
        <v>0</v>
      </c>
      <c r="O190" s="7" t="s">
        <v>58</v>
      </c>
      <c r="P190" s="7" t="s">
        <v>58</v>
      </c>
      <c r="Q190" s="2" t="s">
        <v>54</v>
      </c>
      <c r="R190" s="6">
        <v>46240</v>
      </c>
      <c r="S190" s="6">
        <v>46240</v>
      </c>
      <c r="T190" t="s">
        <v>257</v>
      </c>
    </row>
    <row r="191" spans="1:20" x14ac:dyDescent="0.25">
      <c r="A191">
        <v>2026</v>
      </c>
      <c r="B191" s="13">
        <v>46204</v>
      </c>
      <c r="C191" s="13">
        <v>46234</v>
      </c>
      <c r="D191" s="14" t="s">
        <v>255</v>
      </c>
      <c r="E191" t="s">
        <v>122</v>
      </c>
      <c r="F191" t="str">
        <f>VLOOKUP(E191,[1]TM_PRES_EGR_202607!$DV:$DW,2,FALSE)</f>
        <v>DESARROLLO URBANO, Urbanización, Rehabilitación, Pavimentación</v>
      </c>
      <c r="G191" s="3">
        <v>3720000</v>
      </c>
      <c r="H191">
        <v>0</v>
      </c>
      <c r="I191">
        <v>0</v>
      </c>
      <c r="J191">
        <v>0</v>
      </c>
      <c r="K191" s="10">
        <v>0</v>
      </c>
      <c r="L191">
        <v>0</v>
      </c>
      <c r="M191" s="8">
        <f t="shared" si="22"/>
        <v>3720000</v>
      </c>
      <c r="N191" s="2">
        <v>0</v>
      </c>
      <c r="O191" s="7" t="s">
        <v>58</v>
      </c>
      <c r="P191" s="7" t="s">
        <v>58</v>
      </c>
      <c r="Q191" s="2" t="s">
        <v>54</v>
      </c>
      <c r="R191" s="6">
        <v>46240</v>
      </c>
      <c r="S191" s="6">
        <v>46240</v>
      </c>
      <c r="T191" t="s">
        <v>257</v>
      </c>
    </row>
    <row r="192" spans="1:20" x14ac:dyDescent="0.25">
      <c r="A192">
        <v>2026</v>
      </c>
      <c r="B192" s="13">
        <v>46204</v>
      </c>
      <c r="C192" s="13">
        <v>46234</v>
      </c>
      <c r="D192" s="14" t="s">
        <v>255</v>
      </c>
      <c r="E192" t="s">
        <v>267</v>
      </c>
      <c r="F192" t="str">
        <f>VLOOKUP(E192,[1]TM_PRES_EGR_202607!$DV:$DW,2,FALSE)</f>
        <v>URBANIZACION MUNICIPAL, Urbanización, Construcción, Pavimentación</v>
      </c>
      <c r="G192" s="3">
        <v>1092000</v>
      </c>
      <c r="H192">
        <v>0</v>
      </c>
      <c r="I192">
        <v>0</v>
      </c>
      <c r="J192">
        <v>0</v>
      </c>
      <c r="K192" s="10">
        <v>0</v>
      </c>
      <c r="L192">
        <v>0</v>
      </c>
      <c r="M192" s="8">
        <f t="shared" si="22"/>
        <v>1092000</v>
      </c>
      <c r="N192" s="2">
        <v>0</v>
      </c>
      <c r="O192" s="7" t="s">
        <v>58</v>
      </c>
      <c r="P192" s="7" t="s">
        <v>58</v>
      </c>
      <c r="Q192" s="2" t="s">
        <v>54</v>
      </c>
      <c r="R192" s="6">
        <v>46240</v>
      </c>
      <c r="S192" s="6">
        <v>46240</v>
      </c>
      <c r="T192" t="s">
        <v>257</v>
      </c>
    </row>
    <row r="193" spans="1:20" x14ac:dyDescent="0.25">
      <c r="A193">
        <v>2026</v>
      </c>
      <c r="B193" s="13">
        <v>46204</v>
      </c>
      <c r="C193" s="13">
        <v>46234</v>
      </c>
      <c r="D193" s="14" t="s">
        <v>255</v>
      </c>
      <c r="E193" t="s">
        <v>124</v>
      </c>
      <c r="F193" t="str">
        <f>VLOOKUP(E193,[1]TM_PRES_EGR_202607!$DV:$DW,2,FALSE)</f>
        <v>DESARROLLO URBANO, Urbanización, Rehabilitación, Pavimentación</v>
      </c>
      <c r="G193" s="3">
        <v>918000</v>
      </c>
      <c r="H193">
        <v>0</v>
      </c>
      <c r="I193">
        <v>0</v>
      </c>
      <c r="J193">
        <v>0</v>
      </c>
      <c r="K193" s="10">
        <v>0</v>
      </c>
      <c r="L193">
        <v>0</v>
      </c>
      <c r="M193" s="8">
        <f t="shared" si="22"/>
        <v>918000</v>
      </c>
      <c r="N193" s="2">
        <v>0</v>
      </c>
      <c r="O193" s="7" t="s">
        <v>58</v>
      </c>
      <c r="P193" s="7" t="s">
        <v>58</v>
      </c>
      <c r="Q193" s="2" t="s">
        <v>54</v>
      </c>
      <c r="R193" s="6">
        <v>46240</v>
      </c>
      <c r="S193" s="6">
        <v>46240</v>
      </c>
      <c r="T193" t="s">
        <v>257</v>
      </c>
    </row>
    <row r="194" spans="1:20" x14ac:dyDescent="0.25">
      <c r="A194">
        <v>2026</v>
      </c>
      <c r="B194" s="13">
        <v>46204</v>
      </c>
      <c r="C194" s="13">
        <v>46234</v>
      </c>
      <c r="D194" s="14" t="s">
        <v>255</v>
      </c>
      <c r="E194" t="s">
        <v>116</v>
      </c>
      <c r="F194" t="str">
        <f>VLOOKUP(E194,[1]TM_PRES_EGR_202607!$DV:$DW,2,FALSE)</f>
        <v>DESARROLLO URBANO, Urbanización, Rehabilitación, Pavimentación</v>
      </c>
      <c r="G194" s="3">
        <v>6547500</v>
      </c>
      <c r="H194">
        <v>0</v>
      </c>
      <c r="I194">
        <v>0</v>
      </c>
      <c r="J194">
        <v>0</v>
      </c>
      <c r="K194" s="10">
        <v>0</v>
      </c>
      <c r="L194">
        <v>0</v>
      </c>
      <c r="M194" s="8">
        <f t="shared" si="22"/>
        <v>6547500</v>
      </c>
      <c r="N194" s="2">
        <v>0</v>
      </c>
      <c r="O194" s="7" t="s">
        <v>58</v>
      </c>
      <c r="P194" s="7" t="s">
        <v>58</v>
      </c>
      <c r="Q194" s="2" t="s">
        <v>54</v>
      </c>
      <c r="R194" s="6">
        <v>46240</v>
      </c>
      <c r="S194" s="6">
        <v>46240</v>
      </c>
      <c r="T194" t="s">
        <v>257</v>
      </c>
    </row>
    <row r="195" spans="1:20" x14ac:dyDescent="0.25">
      <c r="A195">
        <v>2026</v>
      </c>
      <c r="B195" s="13">
        <v>46204</v>
      </c>
      <c r="C195" s="13">
        <v>46234</v>
      </c>
      <c r="D195" s="14" t="s">
        <v>255</v>
      </c>
      <c r="E195" t="s">
        <v>268</v>
      </c>
      <c r="F195" t="s">
        <v>207</v>
      </c>
      <c r="G195" s="3">
        <v>1105180</v>
      </c>
      <c r="H195">
        <v>0</v>
      </c>
      <c r="I195">
        <v>0</v>
      </c>
      <c r="J195">
        <v>0</v>
      </c>
      <c r="K195" s="10">
        <f>+G195</f>
        <v>1105180</v>
      </c>
      <c r="L195">
        <v>0</v>
      </c>
      <c r="M195" s="8">
        <v>0</v>
      </c>
      <c r="N195" s="2">
        <v>0</v>
      </c>
      <c r="O195" s="7" t="s">
        <v>58</v>
      </c>
      <c r="P195" s="7" t="s">
        <v>58</v>
      </c>
      <c r="Q195" s="2" t="s">
        <v>54</v>
      </c>
      <c r="R195" s="6">
        <v>46240</v>
      </c>
      <c r="S195" s="6">
        <v>46240</v>
      </c>
      <c r="T195" t="s">
        <v>257</v>
      </c>
    </row>
    <row r="196" spans="1:20" x14ac:dyDescent="0.25">
      <c r="A196">
        <v>2026</v>
      </c>
      <c r="B196" s="13">
        <v>46204</v>
      </c>
      <c r="C196" s="13">
        <v>46234</v>
      </c>
      <c r="D196" s="14" t="s">
        <v>255</v>
      </c>
      <c r="E196" t="s">
        <v>132</v>
      </c>
      <c r="F196" t="str">
        <f>VLOOKUP(E196,[1]TM_PRES_EGR_202607!$DV:$DW,2,FALSE)</f>
        <v>ASISTENCIA SOCIAL, APOYO A GRUPOS VULNERABLES, Apoyo a Discapacitados</v>
      </c>
      <c r="G196" s="3">
        <v>25000</v>
      </c>
      <c r="H196">
        <v>0</v>
      </c>
      <c r="I196">
        <v>0</v>
      </c>
      <c r="J196">
        <v>0</v>
      </c>
      <c r="K196" s="10">
        <f>+G196</f>
        <v>25000</v>
      </c>
      <c r="L196">
        <v>0</v>
      </c>
      <c r="M196" s="8">
        <v>0</v>
      </c>
      <c r="N196" s="2">
        <v>0</v>
      </c>
      <c r="O196" s="7" t="s">
        <v>58</v>
      </c>
      <c r="P196" s="7" t="s">
        <v>58</v>
      </c>
      <c r="Q196" s="2" t="s">
        <v>54</v>
      </c>
      <c r="R196" s="6">
        <v>46240</v>
      </c>
      <c r="S196" s="6">
        <v>46240</v>
      </c>
      <c r="T196" t="s">
        <v>257</v>
      </c>
    </row>
    <row r="197" spans="1:20" x14ac:dyDescent="0.25">
      <c r="A197">
        <v>2026</v>
      </c>
      <c r="B197" s="13">
        <v>46204</v>
      </c>
      <c r="C197" s="13">
        <v>46234</v>
      </c>
      <c r="D197" s="14" t="s">
        <v>255</v>
      </c>
      <c r="E197" t="s">
        <v>269</v>
      </c>
      <c r="F197" t="s">
        <v>87</v>
      </c>
      <c r="G197" s="3">
        <v>1131167.78</v>
      </c>
      <c r="H197">
        <v>0</v>
      </c>
      <c r="I197">
        <v>0</v>
      </c>
      <c r="J197">
        <v>0</v>
      </c>
      <c r="K197" s="10">
        <v>0</v>
      </c>
      <c r="L197">
        <v>0</v>
      </c>
      <c r="M197" s="8">
        <f t="shared" ref="M197" si="23">+G197</f>
        <v>1131167.78</v>
      </c>
      <c r="N197" s="2">
        <v>0</v>
      </c>
      <c r="O197" s="7" t="s">
        <v>58</v>
      </c>
      <c r="P197" s="7" t="s">
        <v>58</v>
      </c>
      <c r="Q197" s="2" t="s">
        <v>54</v>
      </c>
      <c r="R197" s="6">
        <v>46240</v>
      </c>
      <c r="S197" s="6">
        <v>46240</v>
      </c>
      <c r="T197" t="s">
        <v>257</v>
      </c>
    </row>
    <row r="198" spans="1:20" x14ac:dyDescent="0.25">
      <c r="A198">
        <v>2026</v>
      </c>
      <c r="B198" s="13">
        <v>46204</v>
      </c>
      <c r="C198" s="13">
        <v>46234</v>
      </c>
      <c r="D198" s="14" t="s">
        <v>255</v>
      </c>
      <c r="E198" t="s">
        <v>73</v>
      </c>
      <c r="F198" t="str">
        <f>VLOOKUP(E198,[1]TM_PRES_EGR_202607!$DV:$DW,2,FALSE)</f>
        <v>MANEJO DE RESIDUOS SOLIDOS, Relleno Sanitario, Rehabilitación.</v>
      </c>
      <c r="G198" s="3">
        <v>420000000</v>
      </c>
      <c r="H198">
        <v>0</v>
      </c>
      <c r="I198">
        <v>0</v>
      </c>
      <c r="J198">
        <v>0</v>
      </c>
      <c r="K198" s="10">
        <f t="shared" ref="K198:K200" si="24">+G198</f>
        <v>420000000</v>
      </c>
      <c r="L198">
        <v>0</v>
      </c>
      <c r="M198" s="8">
        <v>0</v>
      </c>
      <c r="N198" s="2">
        <v>0</v>
      </c>
      <c r="O198" s="7" t="s">
        <v>58</v>
      </c>
      <c r="P198" s="7" t="s">
        <v>58</v>
      </c>
      <c r="Q198" s="2" t="s">
        <v>54</v>
      </c>
      <c r="R198" s="6">
        <v>46240</v>
      </c>
      <c r="S198" s="6">
        <v>46240</v>
      </c>
      <c r="T198" t="s">
        <v>257</v>
      </c>
    </row>
    <row r="199" spans="1:20" x14ac:dyDescent="0.25">
      <c r="A199">
        <v>2026</v>
      </c>
      <c r="B199" s="13">
        <v>46204</v>
      </c>
      <c r="C199" s="13">
        <v>46234</v>
      </c>
      <c r="D199" s="14" t="s">
        <v>255</v>
      </c>
      <c r="E199" t="s">
        <v>131</v>
      </c>
      <c r="F199" t="str">
        <f>VLOOKUP(E199,[1]TM_PRES_EGR_202607!$DV:$DW,2,FALSE)</f>
        <v>URBANIZACION MUNICIPAL, Urbanización, Construcción, Pavimentación</v>
      </c>
      <c r="G199" s="3">
        <v>5934658.8499999996</v>
      </c>
      <c r="H199">
        <v>0</v>
      </c>
      <c r="I199">
        <v>0</v>
      </c>
      <c r="J199">
        <v>0</v>
      </c>
      <c r="K199" s="10">
        <f t="shared" si="24"/>
        <v>5934658.8499999996</v>
      </c>
      <c r="L199">
        <v>0</v>
      </c>
      <c r="M199" s="8">
        <v>0</v>
      </c>
      <c r="N199" s="2">
        <v>0</v>
      </c>
      <c r="O199" s="7" t="s">
        <v>58</v>
      </c>
      <c r="P199" s="7" t="s">
        <v>58</v>
      </c>
      <c r="Q199" s="2" t="s">
        <v>54</v>
      </c>
      <c r="R199" s="6">
        <v>46240</v>
      </c>
      <c r="S199" s="6">
        <v>46240</v>
      </c>
      <c r="T199" t="s">
        <v>257</v>
      </c>
    </row>
    <row r="200" spans="1:20" x14ac:dyDescent="0.25">
      <c r="A200">
        <v>2026</v>
      </c>
      <c r="B200" s="13">
        <v>46204</v>
      </c>
      <c r="C200" s="13">
        <v>46234</v>
      </c>
      <c r="D200" s="14" t="s">
        <v>255</v>
      </c>
      <c r="E200" t="s">
        <v>139</v>
      </c>
      <c r="F200" t="str">
        <f>VLOOKUP(E200,[1]TM_PRES_EGR_202607!$DV:$DW,2,FALSE)</f>
        <v>SEGURIDAD PUBLICA, Equipamiento, Equipamiento</v>
      </c>
      <c r="G200" s="3">
        <v>18104772.039999999</v>
      </c>
      <c r="H200">
        <v>0</v>
      </c>
      <c r="I200">
        <v>0</v>
      </c>
      <c r="J200">
        <v>0</v>
      </c>
      <c r="K200" s="10">
        <f t="shared" si="24"/>
        <v>18104772.039999999</v>
      </c>
      <c r="L200">
        <v>0</v>
      </c>
      <c r="M200" s="8">
        <v>0</v>
      </c>
      <c r="N200" s="2">
        <v>0</v>
      </c>
      <c r="O200" s="7" t="s">
        <v>58</v>
      </c>
      <c r="P200" s="7" t="s">
        <v>58</v>
      </c>
      <c r="Q200" s="2" t="s">
        <v>54</v>
      </c>
      <c r="R200" s="6">
        <v>46240</v>
      </c>
      <c r="S200" s="6">
        <v>46240</v>
      </c>
      <c r="T200" t="s">
        <v>257</v>
      </c>
    </row>
  </sheetData>
  <autoFilter ref="A7:T201" xr:uid="{00000000-0001-0000-0000-000000000000}">
    <sortState xmlns:xlrd2="http://schemas.microsoft.com/office/spreadsheetml/2017/richdata2" ref="A82:T99">
      <sortCondition descending="1" ref="E7:E144"/>
    </sortState>
  </autoFilter>
  <sortState xmlns:xlrd2="http://schemas.microsoft.com/office/spreadsheetml/2017/richdata2" ref="E8:G167">
    <sortCondition ref="E8:E167"/>
  </sortState>
  <mergeCells count="7">
    <mergeCell ref="A6:T6"/>
    <mergeCell ref="A2:C2"/>
    <mergeCell ref="D2:F2"/>
    <mergeCell ref="G2:I2"/>
    <mergeCell ref="A3:C3"/>
    <mergeCell ref="D3:F3"/>
    <mergeCell ref="G3:I3"/>
  </mergeCells>
  <phoneticPr fontId="24" type="noConversion"/>
  <hyperlinks>
    <hyperlink ref="D8:D154" r:id="rId1" display="http://www.cegaipslp.org.mx/HV2026.nsf/nombre_de_la_vista/FE756B1378626ABB06258E4B00639063/$File/e2026+CAPITAL+PRESUPUESTO+DE+EGRESOS+2026+(09-ENE-2026)_awvMC.pdf" xr:uid="{C5523752-DBB6-45FD-BE95-00746289A072}"/>
    <hyperlink ref="D154" r:id="rId2" xr:uid="{D3D27646-F0FC-4D48-8CA6-BAE1350AC59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2024-03-21T20:17:51Z</dcterms:created>
  <dcterms:modified xsi:type="dcterms:W3CDTF">2026-08-06T20:46:18Z</dcterms:modified>
</cp:coreProperties>
</file>